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1170" yWindow="1500" windowWidth="15450" windowHeight="10860" tabRatio="913" firstSheet="1" activeTab="2"/>
  </bookViews>
  <sheets>
    <sheet name="Титульный лист" sheetId="43" state="hidden" r:id="rId1"/>
    <sheet name="все" sheetId="57" r:id="rId2"/>
    <sheet name="W" sheetId="58" r:id="rId3"/>
    <sheet name="W-HOME-30" sheetId="60" r:id="rId4"/>
    <sheet name="W-SD" sheetId="61" r:id="rId5"/>
    <sheet name="SQ" sheetId="64" r:id="rId6"/>
    <sheet name="SQ-PRO" sheetId="55" r:id="rId7"/>
    <sheet name="SQ-I" sheetId="65" r:id="rId8"/>
    <sheet name="SQ-C" sheetId="67" r:id="rId9"/>
    <sheet name="SQ-D" sheetId="68" r:id="rId10"/>
    <sheet name="SQ-E" sheetId="69" r:id="rId11"/>
    <sheet name="SQ-L" sheetId="70" r:id="rId12"/>
    <sheet name="SQ-S" sheetId="71" r:id="rId13"/>
    <sheet name="W-R" sheetId="45" state="hidden" r:id="rId14"/>
    <sheet name="SQ-R" sheetId="72" r:id="rId15"/>
    <sheet name="2000DC" sheetId="50" state="hidden" r:id="rId16"/>
    <sheet name="Опции" sheetId="73" r:id="rId17"/>
    <sheet name="Шкафы" sheetId="74" r:id="rId18"/>
    <sheet name="SQ-S 3ф от 45 кВА" sheetId="10" state="hidden" r:id="rId19"/>
    <sheet name="Трансфильтры" sheetId="75" r:id="rId20"/>
  </sheets>
  <definedNames>
    <definedName name="_xlnm.Print_Area" localSheetId="15">'2000DC'!$A$1:$H$57</definedName>
    <definedName name="_xlnm.Print_Area" localSheetId="18">'SQ-S 3ф от 45 кВА'!$A$1:$H$47</definedName>
    <definedName name="_xlnm.Print_Area" localSheetId="13">'W-R'!$A$1:$I$64</definedName>
    <definedName name="_xlnm.Print_Area" localSheetId="1">все!$B:$I</definedName>
  </definedNames>
  <calcPr calcId="162913"/>
</workbook>
</file>

<file path=xl/calcChain.xml><?xml version="1.0" encoding="utf-8"?>
<calcChain xmlns="http://schemas.openxmlformats.org/spreadsheetml/2006/main">
  <c r="I731" i="57" l="1"/>
  <c r="G731" i="57"/>
  <c r="I730" i="57"/>
  <c r="G730" i="57"/>
  <c r="I729" i="57"/>
  <c r="G729" i="57"/>
  <c r="I728" i="57"/>
  <c r="G728" i="57"/>
  <c r="I727" i="57"/>
  <c r="G727" i="57"/>
  <c r="I726" i="57"/>
  <c r="G726" i="57"/>
  <c r="I725" i="57"/>
  <c r="G725" i="57"/>
  <c r="I724" i="57"/>
  <c r="G724" i="57"/>
  <c r="I723" i="57"/>
  <c r="G723" i="57"/>
  <c r="I722" i="57"/>
  <c r="G722" i="57"/>
  <c r="I721" i="57"/>
  <c r="G721" i="57"/>
  <c r="I720" i="57"/>
  <c r="G720" i="57"/>
  <c r="G600" i="57"/>
  <c r="G599" i="57"/>
  <c r="G598" i="57"/>
  <c r="G597" i="57"/>
  <c r="I45" i="72"/>
  <c r="G45" i="72"/>
  <c r="I44" i="72"/>
  <c r="G44" i="72"/>
  <c r="I43" i="72"/>
  <c r="G43" i="72"/>
  <c r="I42" i="72"/>
  <c r="G42" i="72"/>
  <c r="I41" i="72"/>
  <c r="G41" i="72"/>
  <c r="I40" i="72"/>
  <c r="G40" i="72"/>
  <c r="I39" i="72"/>
  <c r="G39" i="72"/>
  <c r="I38" i="72"/>
  <c r="G38" i="72"/>
  <c r="I37" i="72"/>
  <c r="G37" i="72"/>
  <c r="I36" i="72"/>
  <c r="G36" i="72"/>
  <c r="I35" i="72"/>
  <c r="G35" i="72"/>
  <c r="I34" i="72"/>
  <c r="G34" i="72"/>
  <c r="G32" i="69"/>
  <c r="G31" i="69"/>
  <c r="G30" i="69"/>
  <c r="G29" i="69"/>
  <c r="D4" i="50" l="1"/>
  <c r="H7" i="45"/>
  <c r="H34" i="45"/>
  <c r="H35" i="45"/>
  <c r="H36" i="45"/>
  <c r="H37" i="45"/>
  <c r="H38" i="45"/>
  <c r="H39" i="45"/>
  <c r="H40" i="45"/>
  <c r="H41" i="45"/>
  <c r="H42" i="45"/>
  <c r="H33" i="45"/>
</calcChain>
</file>

<file path=xl/sharedStrings.xml><?xml version="1.0" encoding="utf-8"?>
<sst xmlns="http://schemas.openxmlformats.org/spreadsheetml/2006/main" count="4748" uniqueCount="1064">
  <si>
    <t>Трансфильтры предназначены для защиты электропотребителя от индустриальных и атмосферных помех. Они подавляют информационные "шумы" от компьютеров, распространяемые по сети, обеспечивают гальваническую развязку и в совокупности с варисторными ограничителями позволяют защитить нагрузку от преднамеренного воздействия спецсредствами на блоки питания Вашего оборудования и (опосредованно) на элементы памяти с целью  вывода их из строя.</t>
  </si>
  <si>
    <t>Стойка 9-36 без контроля  3х фазного выхода (без КТВ)</t>
  </si>
  <si>
    <t>7500-12000</t>
  </si>
  <si>
    <t>RS 232</t>
  </si>
  <si>
    <t>Стойка 9-36 с контролем 3х фазного выхода (с КТВ)</t>
  </si>
  <si>
    <t>Стойка 9-36 с ручным байпасом (с ручным БП)</t>
  </si>
  <si>
    <t>Стойка 9-36 (с ручным БП и КТВ)</t>
  </si>
  <si>
    <t>PS210000SQ-I-15</t>
  </si>
  <si>
    <t>PS630SQ-I-15</t>
  </si>
  <si>
    <t>3 шт. PS3000SQ-15</t>
  </si>
  <si>
    <t>3 шт. PS3000SQ-25</t>
  </si>
  <si>
    <t>3 шт. PS3000SQ-40</t>
  </si>
  <si>
    <t>3 шт. PS5000SQ-15</t>
  </si>
  <si>
    <t>3 шт. PS5000SQ-25</t>
  </si>
  <si>
    <t>3 шт. PS5000SQ-40</t>
  </si>
  <si>
    <t>3 шт. PS7500SQ-15</t>
  </si>
  <si>
    <t>3 шт. PS7500SQ-25</t>
  </si>
  <si>
    <t>3 шт. PS7500SQ-40</t>
  </si>
  <si>
    <t>3 шт. PS10000SQ-15</t>
  </si>
  <si>
    <t>3 шт. PS10000SQ-25</t>
  </si>
  <si>
    <t>3 шт. PS12000SQ-15</t>
  </si>
  <si>
    <t>3 шт. PS900W-30-К</t>
  </si>
  <si>
    <t>3 шт. PS900W-50-К</t>
  </si>
  <si>
    <t>3 шт. PS1200W-30-К</t>
  </si>
  <si>
    <t>3 шт. PS1200W-50-К</t>
  </si>
  <si>
    <t>3 шт. PS2000W-30-К</t>
  </si>
  <si>
    <t>3 шт. PS2000W-50-К</t>
  </si>
  <si>
    <t>3 шт. PS3000W-30</t>
  </si>
  <si>
    <t>3 шт. PS3000W-50</t>
  </si>
  <si>
    <t>3 шт. PS5000W-30</t>
  </si>
  <si>
    <t>3 шт. PS5000W-50</t>
  </si>
  <si>
    <t>3 шт. PS7500W-30</t>
  </si>
  <si>
    <t>3 шт. PS7500W-50</t>
  </si>
  <si>
    <t>3 шт. PS10000W-30</t>
  </si>
  <si>
    <t>3 шт. PS10000W-50</t>
  </si>
  <si>
    <t>3 шт. PS12000W-30</t>
  </si>
  <si>
    <t>3 шт. PS12000W-50</t>
  </si>
  <si>
    <t>3 шт. PS15000W-30</t>
  </si>
  <si>
    <t>3 шт. PS20000W-30</t>
  </si>
  <si>
    <t>3 шт. PS30000W-30</t>
  </si>
  <si>
    <t>3 шт. PS7500W-SD</t>
  </si>
  <si>
    <t>3 шт. PS7500SQ-I-15</t>
  </si>
  <si>
    <t>3 шт. PS7500SQ-I-25</t>
  </si>
  <si>
    <t>3 шт. PS7500SQ-I-40</t>
  </si>
  <si>
    <t>3 шт. PS10000SQ-I-15</t>
  </si>
  <si>
    <t>3 шт. PS10000SQ-I-25</t>
  </si>
  <si>
    <t>3 шт. PS10000SQ-I-40</t>
  </si>
  <si>
    <t>3 шт. PS12000SQ-I-15</t>
  </si>
  <si>
    <t>3 шт. PS12000SQ-I-25</t>
  </si>
  <si>
    <t>3 шт. PS12000SQ-I-40</t>
  </si>
  <si>
    <t>3 шт. PS15000SQ-I-15</t>
  </si>
  <si>
    <t>3 шт. PS15000SQ-I-25</t>
  </si>
  <si>
    <t>3 шт. PS15000SQ-I-40</t>
  </si>
  <si>
    <t>3 шт. PS20000SQ-I-15</t>
  </si>
  <si>
    <t>3 шт. PS20000SQ-I-25</t>
  </si>
  <si>
    <t>3 шт. PS20000SQ-I-40</t>
  </si>
  <si>
    <t>3 шт. PS30000SQ-I-15</t>
  </si>
  <si>
    <t>3 шт. PS30000SQ-I-25</t>
  </si>
  <si>
    <t>3 шт. PS30000SQ-I-40</t>
  </si>
  <si>
    <t>3 шт. PS50000SQ-I-15</t>
  </si>
  <si>
    <t>3 шт. PS50000SQ-I-25</t>
  </si>
  <si>
    <t>3 шт. PS75000SQ-I-15</t>
  </si>
  <si>
    <t>3 шт. PS100000SQ-I-15</t>
  </si>
  <si>
    <t>3 шт. PS160000SQ-I-15</t>
  </si>
  <si>
    <t>3 шт. PS210000SQ-I-15</t>
  </si>
  <si>
    <t>7500-210000</t>
  </si>
  <si>
    <t>3 шт. PS10000W-SD</t>
  </si>
  <si>
    <t>3 шт. PS12000W-SD</t>
  </si>
  <si>
    <t>3 шт. PS3000SQ-C-15</t>
  </si>
  <si>
    <t>3 шт. PS3000SQ-C-25</t>
  </si>
  <si>
    <t>3 шт. PS3000SQ-C-40</t>
  </si>
  <si>
    <t>3 шт. PS5000SQ-C-15</t>
  </si>
  <si>
    <t>3 шт. PS5000SQ-C-25</t>
  </si>
  <si>
    <t>3 шт. PS5000SQ-C-40</t>
  </si>
  <si>
    <t>3 шт. PS7500SQ-C-15</t>
  </si>
  <si>
    <t>3 шт. PS7500SQ-C-25</t>
  </si>
  <si>
    <t>3 шт. PS7500SQ-C-40</t>
  </si>
  <si>
    <t>3 шт. PS10000SQ-C-15</t>
  </si>
  <si>
    <t>3 шт. PS10000SQ-C-25</t>
  </si>
  <si>
    <t>3 шт. PS10000SQ-C-40</t>
  </si>
  <si>
    <t>3 шт. PS12000SQ-C-15</t>
  </si>
  <si>
    <t>3 шт. PS12000SQ-C-25</t>
  </si>
  <si>
    <t>3 шт. PS12000SQ-C-40</t>
  </si>
  <si>
    <t>3 шт. PS15000SQ-C-15</t>
  </si>
  <si>
    <t>3 шт. PS15000SQ-C-25</t>
  </si>
  <si>
    <t>3 шт. PS20000SQ-C-25</t>
  </si>
  <si>
    <t>3 шт.PS15000SQ-D-15</t>
  </si>
  <si>
    <t>3 шт.PS15000SQ-D-25</t>
  </si>
  <si>
    <t>3 шт.PS20000SQ-D-15</t>
  </si>
  <si>
    <t>3 шт.PS20000SQ-D-25</t>
  </si>
  <si>
    <t>3 шт.PS30000SQ-D-15</t>
  </si>
  <si>
    <t>3 шт.PS30000SQ-D-25</t>
  </si>
  <si>
    <t>3 шт.PS50000SQ-D-15</t>
  </si>
  <si>
    <t>3 шт.PS50000SQ-D-25</t>
  </si>
  <si>
    <t>3 шт. PS5000SQ-E</t>
  </si>
  <si>
    <t>3 шт. PS7500SQ-E</t>
  </si>
  <si>
    <t>3 шт. PS10000SQ-E</t>
  </si>
  <si>
    <t>3 шт. PS15000SQ-E</t>
  </si>
  <si>
    <t>3 шт. PS20000SQ-E</t>
  </si>
  <si>
    <t>3 шт. PS30000SQ-E</t>
  </si>
  <si>
    <t>3 шт. PS50000SQ-E</t>
  </si>
  <si>
    <t xml:space="preserve">3. Возможно изготовление шкафов под заказ со степенью защиты IP 33 </t>
  </si>
  <si>
    <t xml:space="preserve">Lider Ш3/9-36                       </t>
  </si>
  <si>
    <t>206х124х208</t>
  </si>
  <si>
    <t>372х222х585</t>
  </si>
  <si>
    <t>372х352х735</t>
  </si>
  <si>
    <t>510х246х600</t>
  </si>
  <si>
    <t>650х295х750</t>
  </si>
  <si>
    <t>691х275х862</t>
  </si>
  <si>
    <t>891х349х1100</t>
  </si>
  <si>
    <t>510 х 253 х 281</t>
  </si>
  <si>
    <t>590 x 358 x 364</t>
  </si>
  <si>
    <t>135 ÷ 275</t>
  </si>
  <si>
    <t>155 ÷ 265</t>
  </si>
  <si>
    <t>170х135х225</t>
  </si>
  <si>
    <t>Действителен с 15.07.2015</t>
  </si>
  <si>
    <t>Цена розничная, руб, с НДС</t>
  </si>
  <si>
    <t>Цена розничная, руб,      с НДС</t>
  </si>
  <si>
    <t xml:space="preserve">    Директор ООО "НПП-ИНТЕПС"     ____________ Ю.В.Чернов</t>
  </si>
  <si>
    <t xml:space="preserve">    Директор ООО "ПЗЭТ"                    ____________ А.Б.Спирин</t>
  </si>
  <si>
    <t>Розничный прайс-лист.</t>
  </si>
  <si>
    <t>PS50000SQ-I-40</t>
  </si>
  <si>
    <t>PS75000SQ-I-25</t>
  </si>
  <si>
    <t>PS75000SQ-I-40</t>
  </si>
  <si>
    <t>PS100000SQ-I-25</t>
  </si>
  <si>
    <t>PS100000SQ-I-40</t>
  </si>
  <si>
    <t>PS160000SQ-I-25</t>
  </si>
  <si>
    <t>PS150SQ-I-40</t>
  </si>
  <si>
    <t>PS225SQ-I-25</t>
  </si>
  <si>
    <t>PS225SQ-I-40</t>
  </si>
  <si>
    <t>PS300SQ-I-25</t>
  </si>
  <si>
    <t>PS300SQ-I-40</t>
  </si>
  <si>
    <t>PS500SQ-I-25</t>
  </si>
  <si>
    <t>3 шт. PS75000SQ-I-25</t>
  </si>
  <si>
    <t>3 шт. PS75000SQ-I-40</t>
  </si>
  <si>
    <t>3 шт. PS100000SQ-I-25</t>
  </si>
  <si>
    <t>3 шт. PS100000SQ-I-40</t>
  </si>
  <si>
    <t>3 шт. PS50000SQ-I-40</t>
  </si>
  <si>
    <t>3 шт. PS160000SQ-I-25</t>
  </si>
  <si>
    <t>5000-20000</t>
  </si>
  <si>
    <t>15000 - 50000</t>
  </si>
  <si>
    <t>5000 - 50000</t>
  </si>
  <si>
    <t>45000 - 225000</t>
  </si>
  <si>
    <t>Электронные стабилизаторы напряжения переменного  тока серии  “W” предназначены для  питания офисной, бытовой техники, а также для питания маломощного промышленного оборудования и приборов стабилизированным напряжением, соответствующим ГОСТ 32144-2013.</t>
  </si>
  <si>
    <t>128 ÷ 290</t>
  </si>
  <si>
    <t>262х145х248</t>
  </si>
  <si>
    <t>285х145х248</t>
  </si>
  <si>
    <t>при Рнагр &gt; 1.1Рном - 10 с,  при Рнагр &gt; 2Рном - 2 с</t>
  </si>
  <si>
    <t>при Рнагр &gt; 1.1Рном - 10 с, при Рнагр &gt; 1.5Рном - 5 с</t>
  </si>
  <si>
    <t>при Рнагр &gt; 2Рном - 1 с, при Рнагр &gt; 6Рном - 10 мс</t>
  </si>
  <si>
    <t>при Рнагр от 1.1Рном до 1.5Рном - 10 с</t>
  </si>
  <si>
    <t>при Рнагр от 1.5 до 2Рном - 5 с</t>
  </si>
  <si>
    <t>при Рнагр от 2Рном до 4Рном -1 с</t>
  </si>
  <si>
    <t>при Рнагр &gt; 4Рном - 10 мс</t>
  </si>
  <si>
    <t>483х300х1251</t>
  </si>
  <si>
    <t>483х300х1340</t>
  </si>
  <si>
    <t>3. Стабилизаторы серии "W" выпускаются в металлическом корпусе со степенью защиты IP20, климатическое исполнение УХЛ 3.1 (температура эксплуатации от минус 40°С до +40°С)</t>
  </si>
  <si>
    <t>при Рнагр &gt; 1.1Рном - 10 с</t>
  </si>
  <si>
    <t>при Рнагр &gt; 1.5Рном - 5 с</t>
  </si>
  <si>
    <t>при Рнагр &gt; 2Рном - 1 с</t>
  </si>
  <si>
    <t>при Рнагр &gt; 6Рном - 10 мс</t>
  </si>
  <si>
    <t>при Рнагр от 2Рном до 4Рном - 1 с</t>
  </si>
  <si>
    <t xml:space="preserve">а) для стабилизаторов мощностью 2,7 кВА - 6 кВА:       </t>
  </si>
  <si>
    <t xml:space="preserve">б) для стабилизаторов мощностью 9 кВА - 90 кВА:       </t>
  </si>
  <si>
    <t xml:space="preserve">а) для стабилизаторов мощностью 400 ВА- 800 ВА:          </t>
  </si>
  <si>
    <t xml:space="preserve">б) для стабилизаторов мощностью 900 ВА - 2000 ВА: </t>
  </si>
  <si>
    <t xml:space="preserve">в) для стабилизаторов мощностью 3 ВА - 30 кВА:     </t>
  </si>
  <si>
    <t>2. В крайних точках рабочего диапазона входного напряжения величина выходного линейного напряжения составляет 310 В и 415 В</t>
  </si>
  <si>
    <t>1.Стабилизаторы серии "W-SD" выпускаются в металлическом корпусе со степенью защиты IP20, 
климатическое исполнение УХЛ 3.1(температура эксплуатации от минус 40°С до +40°С)</t>
  </si>
  <si>
    <t>при Рнагр от 1,1 до 1,5 Рном - 10 с</t>
  </si>
  <si>
    <t>при Рнагр от 1,5 Рном до 2 Рном - 5 с</t>
  </si>
  <si>
    <t>при Рнагр от 2 Рном до 4 Рном - 1 с</t>
  </si>
  <si>
    <t>4. В крайних точках рабочего диапазона входного напряжения величина выходного напряжения составляет 180 В и 240 В. (для трехфазных стабилизаторов 310 В и 415 В).</t>
  </si>
  <si>
    <t>Электронные стабилизаторы напряжения переменного тока серии SQ  предназначены для питания стабилизированным напряжением бытовой, офисной техники, а так же для питания маломощного промышленного оборудования и приборов с точностью от 0.9% до 1.8%.</t>
  </si>
  <si>
    <t>1. Стабилизаторы серии "SQ" выпускаются в металлическом корпусе со степенью защиты IP20, климатическое исполнение УХЛ 3.1 (температура эксплуатации от минус 40°С до +40°С)</t>
  </si>
  <si>
    <t>3. В крайних точках рабочего диапазона входного напряжения величина выходного напряжения составляет 180 В и 240 В (для трехфазных стабилизаторов 310 В и 415 В).</t>
  </si>
  <si>
    <t>4. * - величина номинального выходного напряжения может устанавливаться с клавиатуры в пределах 210 В ÷ 230 В (для трехфазных стабилизаторов: 360 В ÷ 400 В).</t>
  </si>
  <si>
    <t>220 ± 2,5%</t>
  </si>
  <si>
    <t>220 ± 4%</t>
  </si>
  <si>
    <t>220 ± 3%</t>
  </si>
  <si>
    <t>1. Стабилизаторы серии "SQ-I" изготавливаются в металлическом корпусе со степенью защиты IP20, климатическое исполнение УХЛ 3.1 (температура эксплуатации от минус 40°С до +40°С)</t>
  </si>
  <si>
    <t xml:space="preserve">при Рнагр от 1,1  до 1,5 Рном - 10 с </t>
  </si>
  <si>
    <t>3. В крайних точках рабочего диапазона входного напряжения величина выходного напряжения составляет 180 В и 240 В.</t>
  </si>
  <si>
    <t>4. * - величина номинального выходного напряжения может устанавливаться с клавиатуры в пределах 210 В ÷ 230 В.(для трехфазных стабилизаторов 360 В ÷ 400 В)</t>
  </si>
  <si>
    <t>Электронные стабилизаторы напряжения переменного тока серии «SQ-I» предназначены для питания стабилизированным напряжением с точностью от  0.9% до 1.8%  мощного промышленного оборудования (оборудование для лазерной резки и обработки металлов, сварочное оборудование и т.п.), а также для систем энергоснабжения  загородных домов.</t>
  </si>
  <si>
    <t>при Рнагр &gt; 4Рном - 0,5 с</t>
  </si>
  <si>
    <t>PS990SQ-I-15</t>
  </si>
  <si>
    <t>PS330000SQ-I-15</t>
  </si>
  <si>
    <t>3 шт. PS330000SQ-I-15</t>
  </si>
  <si>
    <t>380 ± 4%</t>
  </si>
  <si>
    <t>380 ± 3%</t>
  </si>
  <si>
    <t>380 ± 2,5%</t>
  </si>
  <si>
    <t>при Рнагр от 1,1  до 1,5 Рном - 10 с</t>
  </si>
  <si>
    <t>3. В крайних точках рабочего диапазона  входного линейного напряжения величина выходного линейного напряжения составляет 310 В и 415 В.</t>
  </si>
  <si>
    <t>4. * - величина номинального выходного линейного  напряжения может устанавливаться с клавиатуры в пределах 360 В ÷ 400 В.</t>
  </si>
  <si>
    <t>2. * - величина номинального выходного напряжения может устанавливаться с клавиатуры в пределах 210 В ÷ 230 В (для трехфазных стабилизаторов: 360 В ÷ 400 В).</t>
  </si>
  <si>
    <t>3. Стабилизаторы серии "SQ-С" изготавливаются в металлическом корпусе со степенью защиты IP20, климатическое исполнение УХЛ 3.1 (температура эксплуатации от минус 40°С до +40°С)</t>
  </si>
  <si>
    <t>2. Стабилизаторы серии "SQ-D" выпускаются в металлическом корпусе со степенью защиты IP20, климатическое исполнение УХЛ 3.1 (температура эксплуатации от минус 40°С до +40°С)</t>
  </si>
  <si>
    <t>3. * - величина номинального выходного напряжения может устанавливаться с клавиатуры в пределах 210 В ÷ 230 В (для трехфазных стабилизаторов: 360 В ÷ 400 В).</t>
  </si>
  <si>
    <t xml:space="preserve">при Рнагр от 1,5 Рном до 2 Рном - 5 с </t>
  </si>
  <si>
    <t xml:space="preserve">при Рнагр от 2 Рном до 4 Рном - 1 с </t>
  </si>
  <si>
    <t xml:space="preserve">при Рнагр &gt; 4Рном - 0,5 с </t>
  </si>
  <si>
    <t xml:space="preserve">а) для стабилизаторов мощностью 3 кВА - 10 кВА: </t>
  </si>
  <si>
    <t>2. Стабилизаторы серии "SQ-L" изготавливаются в металлическом корпусе со степенью защиты IP20, климатическое исполнение УХЛ 3.1 (температура эксплуатации от минус 40°С до +40°С)</t>
  </si>
  <si>
    <t>3. В крайних точках рабочего диапазона входного напряжения величина выходного напряжения составляет 180 В и 240 В</t>
  </si>
  <si>
    <t xml:space="preserve">     -температура окружающего воздуха от минус  40 до +40°С</t>
  </si>
  <si>
    <t>222 ÷ 502</t>
  </si>
  <si>
    <t>450х273х400</t>
  </si>
  <si>
    <t>5. Ослабление помех в диапазоне частот 0,15…30 МГц - 40…80 дБ.</t>
  </si>
  <si>
    <t xml:space="preserve">Стабилизаторы серии "W-R"   </t>
  </si>
  <si>
    <t>PS3000W-R-30</t>
  </si>
  <si>
    <t>PS3000W-R-50</t>
  </si>
  <si>
    <t>PS5000W-R-30</t>
  </si>
  <si>
    <t>PS5000W-R-50</t>
  </si>
  <si>
    <t>PS7500W-R-30</t>
  </si>
  <si>
    <t>PS7500W-R-50</t>
  </si>
  <si>
    <t>PS10000W-R-30</t>
  </si>
  <si>
    <t>PS10000W-R-50</t>
  </si>
  <si>
    <t>PS12000W-R-30</t>
  </si>
  <si>
    <t>PS12000W-R-50</t>
  </si>
  <si>
    <t>PS9W-R-30</t>
  </si>
  <si>
    <t>PS9W-R-50</t>
  </si>
  <si>
    <t>PS15W-R-30</t>
  </si>
  <si>
    <t>PS15W-R-50</t>
  </si>
  <si>
    <t>PS22W-R-30</t>
  </si>
  <si>
    <t>PS22W-R-50</t>
  </si>
  <si>
    <t>PS30W-R-30</t>
  </si>
  <si>
    <t>PS30W-R-50</t>
  </si>
  <si>
    <t>PS36W-R-30</t>
  </si>
  <si>
    <t>PS36W-R-50</t>
  </si>
  <si>
    <t>БК36-РБ-КТВ</t>
  </si>
  <si>
    <t>предназначен для коммутации стабилизаторов исполнения "R" в 3х-фазную систему с возможностью подачи питающего напряжения в обход стабилизатора по каждой фазе и контролем наличия всех фаз</t>
  </si>
  <si>
    <t>1. В крайних точках рабочего диапазона входного напряжения величина выходного линейного напряжения составляет 310 В и 415 В</t>
  </si>
  <si>
    <t>3. Стабилизаторы имеют следующую перегрузочную способность:</t>
  </si>
  <si>
    <t xml:space="preserve">   </t>
  </si>
  <si>
    <t>6. На заказ возможно изготовление стабилизаторов с компьютерным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t>
  </si>
  <si>
    <t>2. Стабилизаторы серии "W-R" выпускаются в металлическом корпусе со степенью защиты IP20, климатическое исполнение УХЛ 3.1 (температура эксплуатации от минус 40°С до +40°С)</t>
  </si>
  <si>
    <t>4. ** При симметричной нагрузке и отсутствии перегрузки нулевого провода питающей сети.</t>
  </si>
  <si>
    <t>5. На заказ возможно изготовление стабилизаторов с компьютерным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t>
  </si>
  <si>
    <t xml:space="preserve">Стабилизаторы серии "SQ-R"   </t>
  </si>
  <si>
    <t>PS3000SQ-R-15</t>
  </si>
  <si>
    <t>PS3000SQ-R-25</t>
  </si>
  <si>
    <t>PS3000SQ-R-40</t>
  </si>
  <si>
    <t>PS5000SQ-R-15</t>
  </si>
  <si>
    <t>PS5000SQ-R-25</t>
  </si>
  <si>
    <t>PS5000SQ-R-40</t>
  </si>
  <si>
    <t>PS7500SQ-R-15</t>
  </si>
  <si>
    <t>PS7500SQ-R-25</t>
  </si>
  <si>
    <t>PS7500SQ-R-40</t>
  </si>
  <si>
    <t>PS10000SQ-R-15</t>
  </si>
  <si>
    <t>PS10000SQ-R-25</t>
  </si>
  <si>
    <t>PS12000SQ-R-15</t>
  </si>
  <si>
    <t>483х417х355</t>
  </si>
  <si>
    <t>PS9SQ-R-15</t>
  </si>
  <si>
    <t>PS9SQ-R-25</t>
  </si>
  <si>
    <t>PS9SQ-R-40</t>
  </si>
  <si>
    <t>PS15SQ-R-15</t>
  </si>
  <si>
    <t>PS15SQ-R-25</t>
  </si>
  <si>
    <t>PS15SQ-R-40</t>
  </si>
  <si>
    <t>PS22SQ-R-15</t>
  </si>
  <si>
    <t>PS22SQ-R-25</t>
  </si>
  <si>
    <t>PS22SQ-R-40</t>
  </si>
  <si>
    <t>PS30SQ-R-15</t>
  </si>
  <si>
    <t>PS30SQ-R-25</t>
  </si>
  <si>
    <t>PS36SQ-R-15</t>
  </si>
  <si>
    <t>3 шт. PS3000W-R-30</t>
  </si>
  <si>
    <t>3 шт. PS3000W-R-50</t>
  </si>
  <si>
    <t>3 шт. PS5000W-R-30</t>
  </si>
  <si>
    <t>3 шт. PS5000W-R-50</t>
  </si>
  <si>
    <t>3 шт. PS7500W-R-30</t>
  </si>
  <si>
    <t>3 шт. PS7500W-R-50</t>
  </si>
  <si>
    <t>3 шт. PS10000W-R-30</t>
  </si>
  <si>
    <t>3 шт. PS10000W-R-50</t>
  </si>
  <si>
    <t>3 шт. PS12000W-R-30</t>
  </si>
  <si>
    <t>3 шт. PS12000W-R-50</t>
  </si>
  <si>
    <t>3 шт. PS3000SQ-R-15</t>
  </si>
  <si>
    <t>3 шт. PS3000SQ-R-25</t>
  </si>
  <si>
    <t>3 шт. PS3000SQ-R-40</t>
  </si>
  <si>
    <t>3 шт. PS5000SQ-R-15</t>
  </si>
  <si>
    <t>3 шт. PS5000SQ-R-25</t>
  </si>
  <si>
    <t>3 шт. PS5000SQ-R-40</t>
  </si>
  <si>
    <t>3 шт. PS7500SQ-R-15</t>
  </si>
  <si>
    <t>3 шт. PS7500SQ-R-25</t>
  </si>
  <si>
    <t>3 шт. PS7500SQ-R-40</t>
  </si>
  <si>
    <t>3 шт. PS10000SQ-R-15</t>
  </si>
  <si>
    <t>3 шт. PS10000SQ-R-25</t>
  </si>
  <si>
    <t>3 шт. PS12000SQ-R-15</t>
  </si>
  <si>
    <t>6 ** При симметричной нагрузке и отсутствии перегрузки нулевого провода питающей сети.</t>
  </si>
  <si>
    <t>1. Стабилизаторы серии "SQ-R" выпускаются в металлическом корпусе со степенью защиты IP20, климатическое исполнение УХЛ 3.1 (температура эксплуатации от минус 40°С до +40°С)</t>
  </si>
  <si>
    <t>Трехфазные стабилизаторы серии "W-R" мощностью от 9 кВА до 36 кВА состоят из трех одинаковых однофазных стабилизаторов серии "W-R" соответствующей мощности и блока коммутации  БК36-РБ-КТВ.</t>
  </si>
  <si>
    <t>Блок коммутации с ручным байпасом и контролем трехфазного выхода</t>
  </si>
  <si>
    <t>483х467х182</t>
  </si>
  <si>
    <t>Стабилизатор напряжения с двойным преобразованием энергии LIDER PS2000DC</t>
  </si>
  <si>
    <t>Принцип работы стабилизатора напряжения серии LIDER PS2000DC основан на двойном преобразовании энергии  аналогично источникам бесперебойного питания в сетевом режиме. Это обеспечивает наивысший уровень защиты оборудования и недостижимую для других типов стабилизаторов независимость выходного напряжения от быстрых изменений параметров напряжения электросети, что полностью исключает мерцание (фликкер-эффект) источников света. Особенностью стабилизатора LIDER PS2000DC является наличие режима параллельной работы. Данный режим позволяет наращивать мощность путём параллельного соединения нескольких стабилизаторов.</t>
  </si>
  <si>
    <t>PS2000DC</t>
  </si>
  <si>
    <t>Рабочий диапазон входных напряжений, В</t>
  </si>
  <si>
    <r>
      <t xml:space="preserve">90 </t>
    </r>
    <r>
      <rPr>
        <sz val="18"/>
        <rFont val="Symbol"/>
        <family val="1"/>
        <charset val="2"/>
      </rPr>
      <t>ё</t>
    </r>
    <r>
      <rPr>
        <sz val="18"/>
        <rFont val="Arial Cyr"/>
        <family val="2"/>
        <charset val="204"/>
      </rPr>
      <t xml:space="preserve"> 265</t>
    </r>
  </si>
  <si>
    <t>413х204х283</t>
  </si>
  <si>
    <t>Выходное напряжение, В</t>
  </si>
  <si>
    <t>Отклонение выходного напряжения от номинального, %</t>
  </si>
  <si>
    <t>1. Стабилизаторы серии "DC" выпускаются в металлическом корпусе со степенью защиты IP20, климатическое исполнение УХЛ 3.1 (температура эксплуатации от минус 40°С до +40°С)</t>
  </si>
  <si>
    <t>при Рнагр до 1,1 Рном - работает в обычном режиме</t>
  </si>
  <si>
    <t>при Рнагр от 1,1 Рном до 1,2 Рном - 10 с</t>
  </si>
  <si>
    <t>при Рнагр от 1,2 Рном до 1,4 Рном - 8 с</t>
  </si>
  <si>
    <t>при Рнагр от 1,4 Рном до 1,6 Рном - 6 с</t>
  </si>
  <si>
    <t>при Рнагр от 1,6 Рном до 1,8 Рном - 4 с</t>
  </si>
  <si>
    <t>при Рнагр от 1,8 Рном до 2 Рном - 2 с</t>
  </si>
  <si>
    <t>при Рнагр &gt; 2 Рном - 0,5 с</t>
  </si>
  <si>
    <t xml:space="preserve">Электронные стабилизаторы напряжения переменного тока серии "W-R" предназначены для питания специального промышленного оборудования и приборов, размещенных в шкафах и стойках размером 19". </t>
  </si>
  <si>
    <t xml:space="preserve"> 29.08.2016 года.</t>
  </si>
  <si>
    <t>Lider Ш3/9-36 РБ-КТВ</t>
  </si>
  <si>
    <t>Стойка 9SQ-C</t>
  </si>
  <si>
    <t xml:space="preserve">690х388х1402 </t>
  </si>
  <si>
    <t>Входное линейное  напряжение, В</t>
  </si>
  <si>
    <t>Выходное линейное напряжение,* В</t>
  </si>
  <si>
    <t>380 ±2,5%</t>
  </si>
  <si>
    <t>Источники эталонного напряжения переменного тока серии «SQ – E» применяются в тех случаях, когда для лабораторных исследований или заводских испытаний требуется электропитание с заданным напряжением и высокой точностью.</t>
  </si>
  <si>
    <t>1.Источники эталонного напряжения серии "SQ-Е" выпускаются в металлическом корпусе со степенью защиты IP20, климатическое исполнение УХЛ 3.1 (температура эксплуатации  от минус 40°С до +40°С)</t>
  </si>
  <si>
    <t>4. В крайних точках рабочего диапазона входного напряжения величина выходного напряжения составляет 180 В и 240 В, (для трехфазных  источников эталонного напряжения 310 В и 415 В).</t>
  </si>
  <si>
    <t>5. * - величина номинального выходного напряжения может устанавливаться с клавиатуры в пределах 180 В ÷ 250 В, (для трехфазных источников эталонного напряжения: 310 В ÷ 430 В).</t>
  </si>
  <si>
    <t>6. На заказ возможно изготовление источников эталонного напряжения с компьтерным интерфейсом RS232 и подключение системы Lider-NPort,что позволяет осуществлять дистанционный мониторинг и управление источником эталонного напряжения по средствам локальной сети или сети интернет.</t>
  </si>
  <si>
    <t>3. Металлические шкафы Lider Ш1/7,5-30; Lider Ш1/30-75; Lider Ш3/9-36; Lider Ш3/9-36 РБ-КТВ выпускаются со степенью защиты IP32</t>
  </si>
  <si>
    <t>690х628х1203</t>
  </si>
  <si>
    <t>690х388х1302</t>
  </si>
  <si>
    <t xml:space="preserve">2. Металлический шкафы Lider Ш1/0,9-2,0 и Lider Ш1/3-12  выпускаются  со степенью защиты IP 22. </t>
  </si>
  <si>
    <t>590х528х1033</t>
  </si>
  <si>
    <t>при Рнагр &gt; Рном  нагрузка отключается через 1-2 с.</t>
  </si>
  <si>
    <t>145 ÷ 272</t>
  </si>
  <si>
    <t>166 ÷ 260</t>
  </si>
  <si>
    <t>PS3000W-15</t>
  </si>
  <si>
    <t>PS5000W-15</t>
  </si>
  <si>
    <t>PS7500W-15</t>
  </si>
  <si>
    <t>PS10000W-15</t>
  </si>
  <si>
    <t>PS12000W-15</t>
  </si>
  <si>
    <t>PS9W-15</t>
  </si>
  <si>
    <t>PS15W-15</t>
  </si>
  <si>
    <t>PS22W-15</t>
  </si>
  <si>
    <t>PS30W-15</t>
  </si>
  <si>
    <t>PS36W-15</t>
  </si>
  <si>
    <t>251 ÷ 471</t>
  </si>
  <si>
    <t>288 ÷ 450</t>
  </si>
  <si>
    <t>3 шт. PS3000W-15</t>
  </si>
  <si>
    <t>3 шт. PS5000W-15</t>
  </si>
  <si>
    <t>3 шт. PS7500W-15</t>
  </si>
  <si>
    <t>3 шт. PS10000W-15</t>
  </si>
  <si>
    <t>3 шт. PS12000W-15</t>
  </si>
  <si>
    <t>LIDER NPort-1 (подключение 1-го стабилизатора)</t>
  </si>
  <si>
    <t>LIDER NPort-4  (подключение 4-х стабилизаторов)</t>
  </si>
  <si>
    <t>LIDER NPort-8  (подключение 8-ми стабилизаторов)</t>
  </si>
  <si>
    <t>PS15000W-15</t>
  </si>
  <si>
    <t>PS20000W-15</t>
  </si>
  <si>
    <t>PS30000W-15</t>
  </si>
  <si>
    <t>150 ÷ 272</t>
  </si>
  <si>
    <t>175 ÷ 255</t>
  </si>
  <si>
    <t>PS45W-15</t>
  </si>
  <si>
    <t>PS60W-15</t>
  </si>
  <si>
    <t>PS90W-15</t>
  </si>
  <si>
    <t>3 шт. PS20000W-15</t>
  </si>
  <si>
    <t>3 шт. PS15000W-15</t>
  </si>
  <si>
    <t>3 шт. PS30000W-15</t>
  </si>
  <si>
    <t>260 ÷ 471</t>
  </si>
  <si>
    <t>303 ÷ 441</t>
  </si>
  <si>
    <t>260 ÷  471</t>
  </si>
  <si>
    <t>760х1402х1108</t>
  </si>
  <si>
    <t>5. Трехфазные стабилизаторы серии "SQ-I" состоят из трех одинаковых однофазных стабилизаторов серии "SQ-I". Трехфазные стабилизаторы от 22 кВА до 300 кВА  опционно комплектуются щитами (лист "опции").</t>
  </si>
  <si>
    <t>1. Трехфазные стабилизаторы серии "SQ-C" мощностью от 9 кВА до 63 кВА состоят из трех одинаковых однофазных стабилизаторов серии "SQ-C". Трехфазный стабилизатор мощностью 9 кВА опционно комплектуется стойкой 9SQ-C (лист "W-3ф"). Трехфазные стабилизаторы от 15 кВА до 63 кВА опционно комплектуются щитами КТВ (лист "опции").</t>
  </si>
  <si>
    <t>1. Трехфазные стабилизаторы серии "SQ-D" состоят из трех одинаковых однофазных стабилизаторов серии  "SQ-D". Трехфазные стабилизаторы мощностью от 45 кВА до 150 кВа опционно комплектуются щитами (лист "опции").</t>
  </si>
  <si>
    <t>2. Трехфазные источники эталонного напряжения серии "SQ-Е" состоят из трех одинаковых однофазных источников эталонного напряжения серии "SQ-Е". Трехфазные источники мощностью от 15 кВА до 150 кВа опционно комплектуются щитами (лист "опции").</t>
  </si>
  <si>
    <t>Трехфазные стабилизаторы серии "SQ-R" мощностью от 9 кВА до 36 кВА состоят из трех одинаковых однофазных стабилизаторов серии "SQ-R" соответствующей мощности и могут опционно комплектоваться блоком коммутации с ручным байпасом и контролем трехфазного выхода.</t>
  </si>
  <si>
    <t>2. Трехфазные стабилизаторы серии "W-SD" мощностью  от 22 кВА  до 36 кВА состоят из трех одинаковых однофазных стабилизаторов серии "W-SD" соответствующей мощности. Трехфазные стабилизаторы мощностью  22 кВА опционно могут комплектоваться стойками для удобства монтажа (лист "W-3ф"). Трехфазные стабилизаторы от 30 кВА до 36 кВА  опционно комплектуются щитами (лист "опции").</t>
  </si>
  <si>
    <t xml:space="preserve">5. Трехфазные стабилизаторы серии "SQ" мощностью от 9 кВА до 36 кВА состоят из трех одинаковых однофазных стабилизаторов серии "SQ" . Трехфазные стабилизаторы мощностью  от 9 кВА до 36 кВА опционно могут комплектоваться стойками для удобства монтажа (лист "W-3ф"). </t>
  </si>
  <si>
    <t>420х408х910</t>
  </si>
  <si>
    <t>486х470х1024</t>
  </si>
  <si>
    <t>486x470x1024</t>
  </si>
  <si>
    <t>483х454х354</t>
  </si>
  <si>
    <t>PS300SQ-S-15</t>
  </si>
  <si>
    <t>1400 x 2600 x 1800</t>
  </si>
  <si>
    <t>PS500SQ-S-15</t>
  </si>
  <si>
    <t>Стабилизаторы серии "SQ"</t>
  </si>
  <si>
    <t>Cтабилизаторы серии "SQ-S" - трехфазные, мощностью от 45 кВА</t>
  </si>
  <si>
    <t>Трёхфазные  стабилизаторы серии "SQ-S"</t>
  </si>
  <si>
    <t>PS45SQ-S-15</t>
  </si>
  <si>
    <t>PS45SQ-S-25</t>
  </si>
  <si>
    <t>PS63SQ-S-15</t>
  </si>
  <si>
    <t>PS63SQ-S-25</t>
  </si>
  <si>
    <t>PS100SQ-S-15</t>
  </si>
  <si>
    <t>PS100SQ-S-25</t>
  </si>
  <si>
    <t>PS150SQ-S-15</t>
  </si>
  <si>
    <t>PS150SQ-S-25</t>
  </si>
  <si>
    <t>PS225SQ-S-15</t>
  </si>
  <si>
    <t xml:space="preserve">      - для "SQ-D-15" - 0,6 В;</t>
  </si>
  <si>
    <t xml:space="preserve">      - для "SQ-D-25" - 1,0 В.</t>
  </si>
  <si>
    <t>Габаритные размеры , мм Ш х Г х В</t>
  </si>
  <si>
    <t>Байпас входит в стандартную комплектацию</t>
  </si>
  <si>
    <t>1. Напряжение сети - 220В.</t>
  </si>
  <si>
    <t>2. Мощность нагрузки от 500ВА до 7500ВА.</t>
  </si>
  <si>
    <t>3. Максимальный импульсный ток, выдерживаемый варисторным ограничителем - 6500А.</t>
  </si>
  <si>
    <t>4. Максимальная рассеиваемая энергия - 150 Дж.</t>
  </si>
  <si>
    <t>Габаритные  размеры, мм, Ш х Г х В</t>
  </si>
  <si>
    <r>
      <t xml:space="preserve">266 </t>
    </r>
    <r>
      <rPr>
        <sz val="18"/>
        <rFont val="Symbol"/>
        <family val="1"/>
        <charset val="2"/>
      </rPr>
      <t>ё</t>
    </r>
    <r>
      <rPr>
        <sz val="18"/>
        <rFont val="Arial Cyr"/>
        <family val="2"/>
        <charset val="204"/>
      </rPr>
      <t xml:space="preserve"> 475</t>
    </r>
  </si>
  <si>
    <r>
      <t xml:space="preserve">310 </t>
    </r>
    <r>
      <rPr>
        <sz val="18"/>
        <rFont val="Symbol"/>
        <family val="1"/>
        <charset val="2"/>
      </rPr>
      <t>ё</t>
    </r>
    <r>
      <rPr>
        <sz val="18"/>
        <rFont val="Arial Cyr"/>
        <family val="2"/>
        <charset val="204"/>
      </rPr>
      <t xml:space="preserve"> 440</t>
    </r>
  </si>
  <si>
    <r>
      <t xml:space="preserve">232 </t>
    </r>
    <r>
      <rPr>
        <sz val="18"/>
        <rFont val="Symbol"/>
        <family val="1"/>
        <charset val="2"/>
      </rPr>
      <t>ё</t>
    </r>
    <r>
      <rPr>
        <sz val="18"/>
        <rFont val="Arial Cyr"/>
        <family val="2"/>
        <charset val="204"/>
      </rPr>
      <t xml:space="preserve"> 500</t>
    </r>
  </si>
  <si>
    <r>
      <t xml:space="preserve">275 </t>
    </r>
    <r>
      <rPr>
        <sz val="18"/>
        <rFont val="Symbol"/>
        <family val="1"/>
        <charset val="2"/>
      </rPr>
      <t>ё</t>
    </r>
    <r>
      <rPr>
        <sz val="18"/>
        <rFont val="Arial Cyr"/>
        <family val="2"/>
        <charset val="204"/>
      </rPr>
      <t xml:space="preserve"> 480</t>
    </r>
  </si>
  <si>
    <t>ООО "Научно-производственное предприятие ИНТЕПС"</t>
  </si>
  <si>
    <t>http://inteps.ru    e-mail: sales@inteps.ru</t>
  </si>
  <si>
    <t>Прайс-лист изделий "LIDER"</t>
  </si>
  <si>
    <t>Гарантия 3 года</t>
  </si>
  <si>
    <t>Обозначение модели</t>
  </si>
  <si>
    <t>Мощность, ВА</t>
  </si>
  <si>
    <t>Входное напряжение, В</t>
  </si>
  <si>
    <t>Габаритные размеры, мм, Ш х Г х В</t>
  </si>
  <si>
    <t>Цена розничная, руб.</t>
  </si>
  <si>
    <t>рабочее</t>
  </si>
  <si>
    <t>номинальное</t>
  </si>
  <si>
    <t>Однофазные стабилизаторы</t>
  </si>
  <si>
    <t>125 ÷ 275</t>
  </si>
  <si>
    <t>220 ± 5%</t>
  </si>
  <si>
    <t>PS400W</t>
  </si>
  <si>
    <t>150 ÷ 265</t>
  </si>
  <si>
    <t>220 ± 4,5%</t>
  </si>
  <si>
    <t>PS3000W-50</t>
  </si>
  <si>
    <t>110 ÷ 320</t>
  </si>
  <si>
    <t>128 ÷ 320</t>
  </si>
  <si>
    <t>PS5000W-50</t>
  </si>
  <si>
    <t>PS7500W-50</t>
  </si>
  <si>
    <t>PS10000W-50</t>
  </si>
  <si>
    <t>Трехфазные стабилизаторы</t>
  </si>
  <si>
    <t>Входное линейное напряжение, В</t>
  </si>
  <si>
    <t>216 ÷ 475</t>
  </si>
  <si>
    <t>259 ÷ 456</t>
  </si>
  <si>
    <t>380 ± 4,5%</t>
  </si>
  <si>
    <t>PS9W-50</t>
  </si>
  <si>
    <t>190 ÷ 553</t>
  </si>
  <si>
    <t>221 ÷ 553</t>
  </si>
  <si>
    <t>PS15W-50</t>
  </si>
  <si>
    <t>PS22W-50</t>
  </si>
  <si>
    <t>PS30W-50</t>
  </si>
  <si>
    <t>PS3000SQ-15</t>
  </si>
  <si>
    <t>220 ± 0,9%</t>
  </si>
  <si>
    <t>PS3000SQ-25</t>
  </si>
  <si>
    <t>220 ± 1,4%</t>
  </si>
  <si>
    <t>PS3000SQ-40</t>
  </si>
  <si>
    <t>220 ± 1,8%</t>
  </si>
  <si>
    <t>PS5000SQ-15</t>
  </si>
  <si>
    <t>PS5000SQ-25</t>
  </si>
  <si>
    <t>PS5000SQ-40</t>
  </si>
  <si>
    <t>PS7500SQ-15</t>
  </si>
  <si>
    <t>PS7500SQ-25</t>
  </si>
  <si>
    <t>PS7500SQ-40</t>
  </si>
  <si>
    <t>PS10000SQ-15</t>
  </si>
  <si>
    <t>PS10000SQ-25</t>
  </si>
  <si>
    <t>PS12000SQ-15</t>
  </si>
  <si>
    <t>PS9SQ-15</t>
  </si>
  <si>
    <t>380 ± 0,9%</t>
  </si>
  <si>
    <t>PS9SQ-25</t>
  </si>
  <si>
    <t>380 ± 1,4%</t>
  </si>
  <si>
    <t>PS9SQ-40</t>
  </si>
  <si>
    <t>380 ± 1,8%</t>
  </si>
  <si>
    <t>PS15SQ-15</t>
  </si>
  <si>
    <t>PS15SQ-25</t>
  </si>
  <si>
    <t>PS15SQ-40</t>
  </si>
  <si>
    <t>PS22SQ-15</t>
  </si>
  <si>
    <t>PS22SQ-25</t>
  </si>
  <si>
    <t>PS22SQ-40</t>
  </si>
  <si>
    <t>PS30SQ-15</t>
  </si>
  <si>
    <t>PS30SQ-25</t>
  </si>
  <si>
    <t>PS36SQ-15</t>
  </si>
  <si>
    <t>Габаритные  размеры,мм,     
 Ш х Г х В</t>
  </si>
  <si>
    <t>PS3000SQ-C-15</t>
  </si>
  <si>
    <t>155÷275</t>
  </si>
  <si>
    <t>180÷255</t>
  </si>
  <si>
    <t>220±0,9%</t>
  </si>
  <si>
    <t>PS3000SQ-C-25</t>
  </si>
  <si>
    <t>135÷290</t>
  </si>
  <si>
    <t>160÷280</t>
  </si>
  <si>
    <t>220±1,4%</t>
  </si>
  <si>
    <t>PS3000SQ-C-40</t>
  </si>
  <si>
    <t>110÷300</t>
  </si>
  <si>
    <t>132÷295</t>
  </si>
  <si>
    <t>220±1,8%</t>
  </si>
  <si>
    <t>PS5000SQ-C-15</t>
  </si>
  <si>
    <t>PS5000SQ-C-25</t>
  </si>
  <si>
    <t>PS5000SQ-C-40</t>
  </si>
  <si>
    <t>PS7500SQ-C-15</t>
  </si>
  <si>
    <t>PS7500SQ-C-25</t>
  </si>
  <si>
    <t>PS7500SQ-C-40</t>
  </si>
  <si>
    <t>PS10000SQ-C-15</t>
  </si>
  <si>
    <t>PS10000SQ-C-25</t>
  </si>
  <si>
    <t>PS10000SQ-C-40</t>
  </si>
  <si>
    <t>PS15000SQ-C-15</t>
  </si>
  <si>
    <t>PS15000SQ-C-25</t>
  </si>
  <si>
    <t>PS20000SQ-C-25</t>
  </si>
  <si>
    <t>PS9SQ-C-15</t>
  </si>
  <si>
    <t>266÷475</t>
  </si>
  <si>
    <t>310÷440</t>
  </si>
  <si>
    <t>380±0,9%</t>
  </si>
  <si>
    <t>PS9SQ-C-25</t>
  </si>
  <si>
    <t>232÷500</t>
  </si>
  <si>
    <t>275÷480</t>
  </si>
  <si>
    <t>380±1,4%</t>
  </si>
  <si>
    <t>PS9SQ-C-40</t>
  </si>
  <si>
    <t>190÷519</t>
  </si>
  <si>
    <t>227÷500</t>
  </si>
  <si>
    <t>380±1,8%</t>
  </si>
  <si>
    <t>PS15SQ-C-15</t>
  </si>
  <si>
    <t>PS15SQ-C-25</t>
  </si>
  <si>
    <t>PS15SQ-C-40</t>
  </si>
  <si>
    <t>PS22SQ-C-15</t>
  </si>
  <si>
    <t>PS22SQ-C-25</t>
  </si>
  <si>
    <t>PS22SQ-C-40</t>
  </si>
  <si>
    <t>PS30SQ-C-15</t>
  </si>
  <si>
    <t>PS30SQ-C-25</t>
  </si>
  <si>
    <t>PS30SQ-C-40</t>
  </si>
  <si>
    <t>PS45SQ-C-15</t>
  </si>
  <si>
    <t>PS45SQ-C-25</t>
  </si>
  <si>
    <t>PS63SQ-C-25</t>
  </si>
  <si>
    <t>PS15000SQ-D-15</t>
  </si>
  <si>
    <t>PS15000SQ-D-25</t>
  </si>
  <si>
    <t>PS20000SQ-D-15</t>
  </si>
  <si>
    <t>PS20000SQ-D-25</t>
  </si>
  <si>
    <t>PS30000SQ-D-15</t>
  </si>
  <si>
    <t>PS30000SQ-D-25</t>
  </si>
  <si>
    <t>PS50000SQ-D-15</t>
  </si>
  <si>
    <t>PS50000SQ-D-25</t>
  </si>
  <si>
    <t>PS45SQ-D-15</t>
  </si>
  <si>
    <t>PS45SQ-D-25</t>
  </si>
  <si>
    <t>PS60SQ-D-15</t>
  </si>
  <si>
    <t>PS60SQ-D-25</t>
  </si>
  <si>
    <t>PS100SQ-D-15</t>
  </si>
  <si>
    <t>PS100SQ-D-25</t>
  </si>
  <si>
    <t>PS150SQ-D-15</t>
  </si>
  <si>
    <t>PS150SQ-D-25</t>
  </si>
  <si>
    <t>Входное
 напряжение, В</t>
  </si>
  <si>
    <t>Точность
 стабилизации, %</t>
  </si>
  <si>
    <t>± 0,5</t>
  </si>
  <si>
    <t>PS5000SQ-E</t>
  </si>
  <si>
    <t>PS7500SQ-E</t>
  </si>
  <si>
    <t>PS10000SQ-E</t>
  </si>
  <si>
    <t>PS15000SQ-E</t>
  </si>
  <si>
    <t>PS20000SQ-E</t>
  </si>
  <si>
    <t>PS30000SQ-E</t>
  </si>
  <si>
    <t>PS50000SQ-E</t>
  </si>
  <si>
    <t>PS15SQ-E</t>
  </si>
  <si>
    <t>PS22SQ-E</t>
  </si>
  <si>
    <t>PS30SQ-E</t>
  </si>
  <si>
    <t>PS45SQ-E</t>
  </si>
  <si>
    <t>PS63SQ-E</t>
  </si>
  <si>
    <t>PS100SQ-E</t>
  </si>
  <si>
    <t>PS150SQ-E</t>
  </si>
  <si>
    <t>Входное напряжение в режиме стабилизатора, В</t>
  </si>
  <si>
    <t>PS3000SQ-L</t>
  </si>
  <si>
    <t>PS5000SQ-L</t>
  </si>
  <si>
    <t>PS7500SQ-L</t>
  </si>
  <si>
    <t>PS10000SQ-L</t>
  </si>
  <si>
    <t>PS15000SQ-L</t>
  </si>
  <si>
    <t>PS20000SQ-L</t>
  </si>
  <si>
    <t>PS30000SQ-L</t>
  </si>
  <si>
    <t>PS50000SQ-L</t>
  </si>
  <si>
    <t>ж</t>
  </si>
  <si>
    <t>Байпас автоматический встроенный</t>
  </si>
  <si>
    <t>Компьютерный интерфейс</t>
  </si>
  <si>
    <t>Модель</t>
  </si>
  <si>
    <t>ТРАНСФИЛЬТРЫ</t>
  </si>
  <si>
    <t>Технические характеристики:</t>
  </si>
  <si>
    <t>Масса, кг</t>
  </si>
  <si>
    <t>Трансфильтр   TF 500</t>
  </si>
  <si>
    <t>Трансфильтр   TF 1000</t>
  </si>
  <si>
    <t>Трансфильтр   TF 1500</t>
  </si>
  <si>
    <t>Трансфильтр   TF 2000</t>
  </si>
  <si>
    <t>Трансфильтр   TF 3000</t>
  </si>
  <si>
    <t>Трансфильтр   TF 5000</t>
  </si>
  <si>
    <t>Трансфильтр   TF 7500</t>
  </si>
  <si>
    <t>750 x 1653 x 792</t>
  </si>
  <si>
    <t>340÷415</t>
  </si>
  <si>
    <t>180÷250</t>
  </si>
  <si>
    <t>198÷242</t>
  </si>
  <si>
    <t>PS900W-50</t>
  </si>
  <si>
    <t>PS1200W-50</t>
  </si>
  <si>
    <t>PS2000W-50</t>
  </si>
  <si>
    <t>PS12000W-50</t>
  </si>
  <si>
    <t>PS36W-50</t>
  </si>
  <si>
    <t>3000-12000</t>
  </si>
  <si>
    <t>Россия, 180004, г. Псков, ул. Декабристов 17, т/ф: (8112) 73-30-16, тел: 73-30-11</t>
  </si>
  <si>
    <t>Россия, 180004, г. Псков, ул. Декабристов 17, т/ф: (8112) 73-30-16,тел: 73-30-11</t>
  </si>
  <si>
    <t>Габаритные размеры, ШхГхВ, мм</t>
  </si>
  <si>
    <t>Стойка 6W с контролем 3х фазного выхода (с КТВ)</t>
  </si>
  <si>
    <t>PS7500SQ-I-15</t>
  </si>
  <si>
    <t>PS7500SQ-I-25</t>
  </si>
  <si>
    <t>PS7500SQ-I-40</t>
  </si>
  <si>
    <t>PS10000SQ-I-15</t>
  </si>
  <si>
    <t>PS10000SQ-I-25</t>
  </si>
  <si>
    <t>PS10000SQ-I-40</t>
  </si>
  <si>
    <t>PS12000SQ-I-15</t>
  </si>
  <si>
    <t>PS12000SQ-I-25</t>
  </si>
  <si>
    <t>PS12000SQ-I-40</t>
  </si>
  <si>
    <t>PS15000SQ-I-15</t>
  </si>
  <si>
    <t>PS15000SQ-I-25</t>
  </si>
  <si>
    <t>PS15000SQ-I-40</t>
  </si>
  <si>
    <t>PS20000SQ-I-15</t>
  </si>
  <si>
    <t>PS20000SQ-I-25</t>
  </si>
  <si>
    <t>PS20000SQ-I-40</t>
  </si>
  <si>
    <t>PS30000SQ-I-15</t>
  </si>
  <si>
    <t>PS30000SQ-I-25</t>
  </si>
  <si>
    <t>PS50000SQ-I-15</t>
  </si>
  <si>
    <t>PS50000SQ-I-25</t>
  </si>
  <si>
    <t>PS75000SQ-I-15</t>
  </si>
  <si>
    <t>PS100000SQ-I-15</t>
  </si>
  <si>
    <t>PS22SQ-I-15</t>
  </si>
  <si>
    <t>PS22SQ-I-25</t>
  </si>
  <si>
    <t>PS22SQ-I-40</t>
  </si>
  <si>
    <t>PS30SQ-I-15</t>
  </si>
  <si>
    <t>PS30SQ-I-25</t>
  </si>
  <si>
    <t>PS30SQ-I-40</t>
  </si>
  <si>
    <t>PS36SQ-I-15</t>
  </si>
  <si>
    <t>PS36SQ-I-25</t>
  </si>
  <si>
    <t>PS36SQ-I-40</t>
  </si>
  <si>
    <t>PS45SQ-I-15</t>
  </si>
  <si>
    <t>PS45SQ-I-25</t>
  </si>
  <si>
    <t>PS45SQ-I-40</t>
  </si>
  <si>
    <t>PS63SQ-I-15</t>
  </si>
  <si>
    <t>PS63SQ-I-25</t>
  </si>
  <si>
    <t>PS63SQ-I-40</t>
  </si>
  <si>
    <t>PS100SQ-I-15</t>
  </si>
  <si>
    <t>PS100SQ-I-25</t>
  </si>
  <si>
    <t>PS150SQ-I-15</t>
  </si>
  <si>
    <t>PS150SQ-I-25</t>
  </si>
  <si>
    <t>PS225SQ-I-15</t>
  </si>
  <si>
    <t>PS300SQ-I-15</t>
  </si>
  <si>
    <t>4. Стабилизаторы имеют следующую перегрузочную способность:</t>
  </si>
  <si>
    <t xml:space="preserve"> </t>
  </si>
  <si>
    <t xml:space="preserve">Стабилизаторы серии "W"                                                                   </t>
  </si>
  <si>
    <t>Точность стабилизации, %</t>
  </si>
  <si>
    <t>Стабилизаторы серии "SQ-D" (Digital)</t>
  </si>
  <si>
    <t>Номинальное выходное напряжение,* В</t>
  </si>
  <si>
    <r>
      <t>Примечания:</t>
    </r>
    <r>
      <rPr>
        <sz val="20"/>
        <rFont val="Arial Cyr"/>
        <charset val="204"/>
      </rPr>
      <t xml:space="preserve"> </t>
    </r>
  </si>
  <si>
    <t>Масса, не более кг</t>
  </si>
  <si>
    <t xml:space="preserve">Стабилизаторы серии "SQ-I" </t>
  </si>
  <si>
    <t xml:space="preserve">Примечания: </t>
  </si>
  <si>
    <t>Примечания:</t>
  </si>
  <si>
    <t xml:space="preserve">СТАБИЛИЗАТОРЫ СЕРИИ "SQ-C" </t>
  </si>
  <si>
    <t>Габаритные размеры, мм
ШхГхВ</t>
  </si>
  <si>
    <t xml:space="preserve">Примечание: </t>
  </si>
  <si>
    <t>1. ** - при симметричной нагрузке и отсутствии перегрузки нулевого провода питающей сети.</t>
  </si>
  <si>
    <t>PS6W-50</t>
  </si>
  <si>
    <t>PS3,6W-50</t>
  </si>
  <si>
    <t>PS2,7W-50</t>
  </si>
  <si>
    <t>Габаритные  размеры, 
 Ш х Г х В, мм</t>
  </si>
  <si>
    <t>Габаритные размеры, мм,
 Ш х Г х В</t>
  </si>
  <si>
    <t>Габаритные размеры, мм
 Ш х Г х В</t>
  </si>
  <si>
    <t>Габаритные размеры,мм,
Ш х Г х В</t>
  </si>
  <si>
    <t>428x175x1000</t>
  </si>
  <si>
    <t>3. Данные стабилизаторы адаптированы для работы с дизель-генераторными электростанциями, которые гарантируют частоту выходного напряжения 50 Гц ±2%</t>
  </si>
  <si>
    <t>Дискретность регулирования выходного напряжения:</t>
  </si>
  <si>
    <t xml:space="preserve"> Электронные стабилизаторы напряжения переменного тока серии «SQ-С» предназначены для питания оборудования и приборов, требующих гальванической развязки от внешней питающей сети.</t>
  </si>
  <si>
    <t>Электронные стабилизаторы напряжения переменного тока серии «SQ-D» предназначены для питания стабилизированным напряжением с точностью   0,5 %  мощного промышленного оборудования (оборудование для лазерной резки и обработки металлов, сварочное оборудование и т.п.), а также для систем энергоснабжения  загородных домов.</t>
  </si>
  <si>
    <t xml:space="preserve">                                                 при Рнагр от 1,5 Рном до 2 Рном - 5 сек.</t>
  </si>
  <si>
    <t xml:space="preserve">                                                 при Рнагр от 2 Рном до 4 Рном - 1 сек.</t>
  </si>
  <si>
    <t>4. Перегрузочная способность: при Рнагр от 1,1  до 1,5 Рном - 10 сек.</t>
  </si>
  <si>
    <t>Электронные трехфазные стабилизаторы напряжения переменного тока серии "SQ-S" изготавливаются в едином  корпусе.  Предназначены для обеспечения качественным напряжением промышленных объектов и оборудования на строительных площадках, могут устанавливаться в любом неотапливаемом помещении (будке, контейнере, подсобке).</t>
  </si>
  <si>
    <t>PS15000W-30</t>
  </si>
  <si>
    <t>PS20000W-30</t>
  </si>
  <si>
    <t>PS30000W-30</t>
  </si>
  <si>
    <t>PS45W-30</t>
  </si>
  <si>
    <t>PS60W-30</t>
  </si>
  <si>
    <t>Опции к стабилизаторам серий "W", "SQ", "SQ-I", "SQ-D", "SQ-L", "SQ-C", "SQ-E".</t>
  </si>
  <si>
    <t>3000 - 12000</t>
  </si>
  <si>
    <t>15000 - 30000</t>
  </si>
  <si>
    <t>Щит коммутации  с ручным байпасом по каждой фазе и контролем трехфазного выхода</t>
  </si>
  <si>
    <t>Щит коммутации с ручным байпасом по каждой фазе без контроля трехфазного выхода</t>
  </si>
  <si>
    <t>Щит коммутации c  контролем трехфазного выхода</t>
  </si>
  <si>
    <t xml:space="preserve">                                                 при Рнагр &gt; 4Рном - 0,5сек.</t>
  </si>
  <si>
    <t>22500-45000</t>
  </si>
  <si>
    <t>PS30000SQ-I-40</t>
  </si>
  <si>
    <t>PS100SQ-I-40</t>
  </si>
  <si>
    <t>Регулируемое выходное напряжение,*В</t>
  </si>
  <si>
    <t>Выходное, линейное напряжение,* В</t>
  </si>
  <si>
    <t>Байпас однофазный ручной</t>
  </si>
  <si>
    <t>3000 -12000</t>
  </si>
  <si>
    <t>LIDER Б1 / 3-12</t>
  </si>
  <si>
    <t>ЩК45-РБ-КТВ</t>
  </si>
  <si>
    <t>ЩК63-РБ-КТВ</t>
  </si>
  <si>
    <t>ЩК100-РБ-КТВ</t>
  </si>
  <si>
    <t>ЩК150-РБ-КТВ</t>
  </si>
  <si>
    <t>ЩК225-РБ-КТВ</t>
  </si>
  <si>
    <t>ЩК45-РБ</t>
  </si>
  <si>
    <t>ЩК100-РБ</t>
  </si>
  <si>
    <t>ЩК150-РБ</t>
  </si>
  <si>
    <t>ЩК225-РБ</t>
  </si>
  <si>
    <t>ЩК63-РБ</t>
  </si>
  <si>
    <t>ЩК30-КТВ</t>
  </si>
  <si>
    <t>ЩК45-КТВ</t>
  </si>
  <si>
    <t>ЩК63-КТВ</t>
  </si>
  <si>
    <t>ЩК225-КТВ</t>
  </si>
  <si>
    <t>ЩК300-КТВ</t>
  </si>
  <si>
    <t>1. Стабилизаторы имеют следующую перегрузочную способность:</t>
  </si>
  <si>
    <t>PS90W-30</t>
  </si>
  <si>
    <t>22500-30000</t>
  </si>
  <si>
    <t>36000-45000</t>
  </si>
  <si>
    <t>PS12000SQ-C-15</t>
  </si>
  <si>
    <t>PS12000SQ-C-25</t>
  </si>
  <si>
    <t>PS12000SQ-C-40</t>
  </si>
  <si>
    <t>PS36SQ-C-15</t>
  </si>
  <si>
    <t>PS36SQ-C-25</t>
  </si>
  <si>
    <t>PS36SQ-C-40</t>
  </si>
  <si>
    <t>2. Условия работы  стабилизаторов напряжения:</t>
  </si>
  <si>
    <t xml:space="preserve">     -температура окружающего воздуха от -40 до +40°С</t>
  </si>
  <si>
    <t>206х92х208</t>
  </si>
  <si>
    <t>Действителен с 01.11.2010 г.</t>
  </si>
  <si>
    <t>PS600W</t>
  </si>
  <si>
    <t xml:space="preserve">Щит коммутации с контролем  трехфазного выхода предназначен для отключения трехфазной нагрузки при пропадании одной из фаз.
</t>
  </si>
  <si>
    <t>900 - 2000</t>
  </si>
  <si>
    <t>7500 - 30000</t>
  </si>
  <si>
    <t>9000 - 36000</t>
  </si>
  <si>
    <t xml:space="preserve">Lider Ш1/3-12                        </t>
  </si>
  <si>
    <t xml:space="preserve">Lider Ш1/7,5-30                     </t>
  </si>
  <si>
    <t>LIDER Б1 / 15-30</t>
  </si>
  <si>
    <t>15000 -30000</t>
  </si>
  <si>
    <t>PS900W-30-К</t>
  </si>
  <si>
    <t>PS900W-50-К</t>
  </si>
  <si>
    <t>PS1200W-30-К</t>
  </si>
  <si>
    <t>PS1200W-50-К</t>
  </si>
  <si>
    <t>PS2000W-30-К</t>
  </si>
  <si>
    <t>PS2000W-50-К</t>
  </si>
  <si>
    <t>Выходное линейное напряжение,** В</t>
  </si>
  <si>
    <t>6. ** При симметричной нагрузке и отсутствии перегрузки нулевого провода питающей сети.</t>
  </si>
  <si>
    <t xml:space="preserve">                                                 </t>
  </si>
  <si>
    <t xml:space="preserve">                                                </t>
  </si>
  <si>
    <t xml:space="preserve">2. Перегрузочная способность:  </t>
  </si>
  <si>
    <t xml:space="preserve">                                                                                          </t>
  </si>
  <si>
    <t xml:space="preserve">                                                                                         </t>
  </si>
  <si>
    <t xml:space="preserve">2. Перегрузочная способность: </t>
  </si>
  <si>
    <t>7. ** При симметричной нагрузке и отсутствии перегрузки нулевого провода питающей сети.</t>
  </si>
  <si>
    <t xml:space="preserve">4. Перегрузочная способность: </t>
  </si>
  <si>
    <t xml:space="preserve">3. Перегрузочная способность: </t>
  </si>
  <si>
    <t>PS500SQ-I-15</t>
  </si>
  <si>
    <t>PS160000SQ-I-15</t>
  </si>
  <si>
    <t>110 ÷ 300</t>
  </si>
  <si>
    <t>190 ÷  519</t>
  </si>
  <si>
    <t>ЩК100-КТВ</t>
  </si>
  <si>
    <t>ЩК150-КТВ</t>
  </si>
  <si>
    <t>Коммутация в обход стабилизатора</t>
  </si>
  <si>
    <t xml:space="preserve">Коммутация в обход стабилизатора отдельно по каждой фазе </t>
  </si>
  <si>
    <t xml:space="preserve">Lider Ш1/30-75                     </t>
  </si>
  <si>
    <t>30000 - 75000</t>
  </si>
  <si>
    <t>545х265х291</t>
  </si>
  <si>
    <t>Номинальное выходное напряжение, В</t>
  </si>
  <si>
    <t>Осуществляет дистанционный мониторинг и управление стабилизатором по средствам LAN и  internet  сетей. Возможен просмотр основных парaметров стабилизатора (Uвх., Uвых., Iнагр., Рнагр.), а также графического изображения Uвх., Uвых. за 24 часа на экране компьютера</t>
  </si>
  <si>
    <t>PS 7500 W-SD</t>
  </si>
  <si>
    <t>PS 10000 W-SD</t>
  </si>
  <si>
    <t>PS 12000 W-SD</t>
  </si>
  <si>
    <t>PS 22 W-SD</t>
  </si>
  <si>
    <t>PS 30 W-SD</t>
  </si>
  <si>
    <t>PS 36 W-SD</t>
  </si>
  <si>
    <t xml:space="preserve">
6. На заказ возможно изготовление стабилизаторов с компьютерным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t>
  </si>
  <si>
    <t>6. На заказ возможно изготовление стабилизаторов с компьтерным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t>
  </si>
  <si>
    <t>7 ** При симметричной нагрузке и отсутствии перегрузки нулевого провода питающей сети.</t>
  </si>
  <si>
    <t xml:space="preserve">5.На заказ возможно изготовление стабилизаторов с компьтерным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
</t>
  </si>
  <si>
    <t xml:space="preserve">6. На заказ возможно изготовление стабилизаторов с компьтерным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
</t>
  </si>
  <si>
    <t>5. На заказ возможно изготовление стабилизаторов с компьтерным интерфейсом RS232 и подключение системы Lider-NPort, что позволяет осуществлять дистанционный мониторинг и управление стабилизатором по средствам локальной сети или сети интернет.</t>
  </si>
  <si>
    <t>5.  На заказ возможно изготовление стабилизаторов с компьтерным интерфейсом RS232 и подключение 
системы Lider-NPort,что позволяет осуществлять дистанционный мониторинг и управление стабилизатором по средствам локальной сети или сети интернет.</t>
  </si>
  <si>
    <t>Электронные стабилизаторы напряжения переменного тока серии W-SD  предназначены для питания стабилизированным напряжением бытовой техники в условиях пониженного напряжения в электрической сети, с точностью стабилизации ±4,5%.</t>
  </si>
  <si>
    <t xml:space="preserve">Стабилизаторы серии "W-SD"                                                                   </t>
  </si>
  <si>
    <t>90 ÷ 270</t>
  </si>
  <si>
    <t>105 ÷ 260</t>
  </si>
  <si>
    <t>155 ÷ 467</t>
  </si>
  <si>
    <t>181 ÷ 450</t>
  </si>
  <si>
    <t>5. ** При симметричной нагрузке и отсутствии перегрузки нулевого провода питающей сети.</t>
  </si>
  <si>
    <t xml:space="preserve">3. Перегрузочная способность:  </t>
  </si>
  <si>
    <t>Металлические шкафы для размещения и эксплуатации стабилизаторов напряжения</t>
  </si>
  <si>
    <t>1. В конструкции металлического шкафа для однофазных стабилизаторов напряжения предусмотрено крепление к столбу уличного освещения, опоре рекламного щита.</t>
  </si>
  <si>
    <t>PS2,7W-30</t>
  </si>
  <si>
    <t>PS3,6W-30</t>
  </si>
  <si>
    <t>PS6W-30</t>
  </si>
  <si>
    <t>PS900W-30</t>
  </si>
  <si>
    <t>PS1200W-30</t>
  </si>
  <si>
    <t>PS2000W-30</t>
  </si>
  <si>
    <t>PS3000W-30</t>
  </si>
  <si>
    <t>PS5000W-30</t>
  </si>
  <si>
    <t>PS7500W-30</t>
  </si>
  <si>
    <t>PS10000W-30</t>
  </si>
  <si>
    <t>PS12000W-30</t>
  </si>
  <si>
    <t>PS9W-30</t>
  </si>
  <si>
    <t>PS15W-30</t>
  </si>
  <si>
    <t>PS22W-30</t>
  </si>
  <si>
    <t>PS30W-30</t>
  </si>
  <si>
    <t>PS36W-30</t>
  </si>
  <si>
    <t xml:space="preserve">Lider Ш1/0,9-2,0                    </t>
  </si>
  <si>
    <t>г. Москва, ул. Рябиновая, д.55, стр. 27. Т/ф: (495) 916-92-70, 446-55-20. http://liderservise.ru. E-mail: lider-servise@mail.ru</t>
  </si>
  <si>
    <t>Стабилизаторы серии "SQ-PRO"</t>
  </si>
  <si>
    <t xml:space="preserve">Электронные стабилизаторы напряжения переменного тока серии «SQ-PRO» предназначены для питания стабилизированным напряжением с точностью от 0,9 до 1,8 % маломощного промышленного оборудования с большими пусковыми токами, а также для повышения надежности электроснабжения офисов и  загородных домов. Стабилизаторы серии «SQ-PRO» уникальны по своим характеристикам: силовая часть стабилизаторов построена на тиристорных модулях, способных выдерживать пиковые токи до 500 Ампер. </t>
  </si>
  <si>
    <t>Цена розничная, руб,   с НДС</t>
  </si>
  <si>
    <t>PS3000SQ-PRO-15</t>
  </si>
  <si>
    <t>PS3000SQ-PRO-25</t>
  </si>
  <si>
    <t>155 - 275</t>
  </si>
  <si>
    <t>PS3000SQ-PRO-40</t>
  </si>
  <si>
    <t>PS5000SQ-PRO-15</t>
  </si>
  <si>
    <t>PS5000SQ-PRO-25</t>
  </si>
  <si>
    <t>PS7500SQ-PRO-15</t>
  </si>
  <si>
    <t>PS5000SQ-PRO-40</t>
  </si>
  <si>
    <t>PS7500SQ-PRO-25</t>
  </si>
  <si>
    <t>PS7500SQ-PRO-40</t>
  </si>
  <si>
    <t>PS10000SQ-PRO-15</t>
  </si>
  <si>
    <t>135 - 290</t>
  </si>
  <si>
    <t>110 - 300</t>
  </si>
  <si>
    <t>4.           На заказ возможно изготовление стабилизаторов с компьтерным интерфейсом RS232 и подключение системы Lider-NPort, что позволяет осуществлять дистанционный мониторинг и управление стабилизатором посредством локальной сети или сети интернет.</t>
  </si>
  <si>
    <t>PS10000SQ-PRO-25</t>
  </si>
  <si>
    <t>PS12000SQ-PRO-15</t>
  </si>
  <si>
    <t>PS15000SQ-PRO-15</t>
  </si>
  <si>
    <t>Действителен с 06.11.2018</t>
  </si>
  <si>
    <t>Стойки к трехфазным стабилизаторам серии SQ-PRO</t>
  </si>
  <si>
    <t>Стойка 45 SQ-PRO с контролем 3-х фазного выхода (с КТВ)</t>
  </si>
  <si>
    <t>Стойка 45 SQ-PRO с ручным байпасом (с ручным БП)</t>
  </si>
  <si>
    <t>Стойка 45 SQ-PRO  (с ручным БП и КТВ)</t>
  </si>
  <si>
    <t>10 лет на трансформатор в стабилизаторе</t>
  </si>
  <si>
    <t>Однофазные стабилизаторы  "SQ-PRO"</t>
  </si>
  <si>
    <t>Трехфазные стабилизаторы  "SQ-PRO"</t>
  </si>
  <si>
    <t>ООО "Лидер-Сервис"</t>
  </si>
  <si>
    <t>официальный торгово-сервисный представитель ООО "НПП ИНТЕПС", ООО "ПЗЭТ"</t>
  </si>
  <si>
    <r>
      <t xml:space="preserve">Гарантия:                      </t>
    </r>
    <r>
      <rPr>
        <b/>
        <sz val="14"/>
        <rFont val="Arial Cyr"/>
        <charset val="204"/>
      </rPr>
      <t xml:space="preserve">  5 лет на стабилизатор</t>
    </r>
  </si>
  <si>
    <t>180 - 255</t>
  </si>
  <si>
    <t>160 - 280</t>
  </si>
  <si>
    <t>132 - 295</t>
  </si>
  <si>
    <t>Цена розничная, руб, с  НДС</t>
  </si>
  <si>
    <t>Выходное линейное  напряжение,** В</t>
  </si>
  <si>
    <t>PS9SQ-PRO-15</t>
  </si>
  <si>
    <t>PS9SQ-PRO-25</t>
  </si>
  <si>
    <t>PS9SQ-PRO-40</t>
  </si>
  <si>
    <t>PS15SQ-PRO-15</t>
  </si>
  <si>
    <t>PS15SQ-PRO-25</t>
  </si>
  <si>
    <t>PS15SQ-PRO-40</t>
  </si>
  <si>
    <t>PS22SQ-PRO-15</t>
  </si>
  <si>
    <t>PS22SQ-PRO-25</t>
  </si>
  <si>
    <t>PS22SQ-PRO-40</t>
  </si>
  <si>
    <t>PS30SQ-PRO-15</t>
  </si>
  <si>
    <t>PS30SQ-PRO-25</t>
  </si>
  <si>
    <t>PS36SQ-PRO-15</t>
  </si>
  <si>
    <t>PS45SQ-PRO-15</t>
  </si>
  <si>
    <t>266 - 475</t>
  </si>
  <si>
    <t>232 - 500</t>
  </si>
  <si>
    <t>190 - 519</t>
  </si>
  <si>
    <t>3 шт. PS3000SQ-PRO-25</t>
  </si>
  <si>
    <t>3 шт. PS3000SQ-PRO-15</t>
  </si>
  <si>
    <t>3 шт. PS3000SQ-PRO-40</t>
  </si>
  <si>
    <t>3 шт. PS5000SQ-PRO-15</t>
  </si>
  <si>
    <t>3 шт. PS5000SQ-PRO-25</t>
  </si>
  <si>
    <t>3 шт. PS5000SQ-PRO-40</t>
  </si>
  <si>
    <t>3 шт. PS7500SQ-PRO-15</t>
  </si>
  <si>
    <t>3 шт. PS7500SQ-PRO-25</t>
  </si>
  <si>
    <t>3 шт. PS7500SQ-PRO-40</t>
  </si>
  <si>
    <t>3 шт. PS10000SQ-PRO-15</t>
  </si>
  <si>
    <t>3 шт. PS10000SQ-PRO-25</t>
  </si>
  <si>
    <t>3 шт. PS12000SQ-PRO-15</t>
  </si>
  <si>
    <t>3 шт. PS15000SQ-PRO-15</t>
  </si>
  <si>
    <t>1. Стабилизаторы серии "SQ-PRO" выпускаются в металлическом корпусе со степенью защиты IP20, климатическое исполнение УХЛ 3.1 (температура эксплуатации от минус 40°С до +40°С)</t>
  </si>
  <si>
    <t>2.  В крайних точках рабочего диапазона входного напряжения величина выходного напряжения составляет 310 В и 415 В.</t>
  </si>
  <si>
    <t>3.  * - величина номинального выходного напряжения может устанавливаться с клавиатуры в пределах 360 В ÷ 400 В.</t>
  </si>
  <si>
    <t>5. На заказ возможно изготовление стабилизаторов с компьтерным интерфейсом RS232 и подключение системы Lider-NPort, что позволяет осуществлять дистанционный мониторинг и управление стабилизатором посредством локальной сети или сети интернет.</t>
  </si>
  <si>
    <t xml:space="preserve">4. Трехфазные стабилизаторы серии "SQ-PRO" мощностью от 9 кВА до 45 кВА состоят из трех одинаковых однофазных стабилизаторов серии "SQ-PRO", могут комплектоваться стойками для удобства монтажа. </t>
  </si>
  <si>
    <r>
      <t>PS15000W</t>
    </r>
    <r>
      <rPr>
        <b/>
        <vertAlign val="superscript"/>
        <sz val="12"/>
        <rFont val="Arial Cyr"/>
        <charset val="204"/>
      </rPr>
      <t>+50</t>
    </r>
    <r>
      <rPr>
        <b/>
        <sz val="12"/>
        <rFont val="Arial Cyr"/>
        <charset val="204"/>
      </rPr>
      <t>/</t>
    </r>
    <r>
      <rPr>
        <b/>
        <vertAlign val="subscript"/>
        <sz val="12"/>
        <rFont val="Arial Cyr"/>
        <charset val="204"/>
      </rPr>
      <t>-30</t>
    </r>
  </si>
  <si>
    <r>
      <t>PS20000W</t>
    </r>
    <r>
      <rPr>
        <b/>
        <vertAlign val="superscript"/>
        <sz val="12"/>
        <rFont val="Arial Cyr"/>
        <charset val="204"/>
      </rPr>
      <t>+50</t>
    </r>
    <r>
      <rPr>
        <b/>
        <sz val="12"/>
        <rFont val="Arial Cyr"/>
        <charset val="204"/>
      </rPr>
      <t>/</t>
    </r>
    <r>
      <rPr>
        <b/>
        <vertAlign val="subscript"/>
        <sz val="12"/>
        <rFont val="Arial Cyr"/>
        <charset val="204"/>
      </rPr>
      <t>-30</t>
    </r>
  </si>
  <si>
    <t>1. В крайних точках рабочего диапазона входного напряжения величина выходного напряжения составляет 180 В и 240В</t>
  </si>
  <si>
    <t>3. Стабилизаторы серии "W-30(50)" мощностью до 2000 ВА комплектуются сетевым шнуром и розетками для  подключения к сети и потребителям. Стабилизаторы серии "W-30(50)-К" комплектуются клеммной колодкой для  подключения  к сети и потребителям.</t>
  </si>
  <si>
    <t>Однофазные стабилизаторы серии "W"</t>
  </si>
  <si>
    <t>официальный торгово-сервисный представитель ООО "НПП ИНТЕПС", дилер ООО "ПЗЭТ"</t>
  </si>
  <si>
    <r>
      <t>PS45W</t>
    </r>
    <r>
      <rPr>
        <b/>
        <vertAlign val="superscript"/>
        <sz val="12"/>
        <rFont val="Arial Cyr"/>
        <charset val="204"/>
      </rPr>
      <t>+50</t>
    </r>
    <r>
      <rPr>
        <b/>
        <sz val="12"/>
        <rFont val="Arial Cyr"/>
        <charset val="204"/>
      </rPr>
      <t>/</t>
    </r>
    <r>
      <rPr>
        <b/>
        <vertAlign val="subscript"/>
        <sz val="12"/>
        <rFont val="Arial Cyr"/>
        <charset val="204"/>
      </rPr>
      <t>-30</t>
    </r>
  </si>
  <si>
    <r>
      <t xml:space="preserve">190 </t>
    </r>
    <r>
      <rPr>
        <sz val="12"/>
        <rFont val="Calibri"/>
        <family val="2"/>
        <charset val="204"/>
      </rPr>
      <t>÷  519</t>
    </r>
  </si>
  <si>
    <r>
      <t xml:space="preserve">222 </t>
    </r>
    <r>
      <rPr>
        <sz val="12"/>
        <rFont val="Calibri"/>
        <family val="2"/>
        <charset val="204"/>
      </rPr>
      <t>÷</t>
    </r>
    <r>
      <rPr>
        <sz val="12"/>
        <rFont val="Arial Cyr"/>
        <charset val="204"/>
      </rPr>
      <t xml:space="preserve"> 502</t>
    </r>
  </si>
  <si>
    <r>
      <t>3 шт. PS15000W</t>
    </r>
    <r>
      <rPr>
        <vertAlign val="superscript"/>
        <sz val="12"/>
        <rFont val="Arial Cyr"/>
        <charset val="204"/>
      </rPr>
      <t>+50</t>
    </r>
    <r>
      <rPr>
        <sz val="12"/>
        <rFont val="Arial Cyr"/>
        <charset val="204"/>
      </rPr>
      <t>/</t>
    </r>
    <r>
      <rPr>
        <vertAlign val="subscript"/>
        <sz val="12"/>
        <rFont val="Arial Cyr"/>
        <charset val="204"/>
      </rPr>
      <t>-30</t>
    </r>
  </si>
  <si>
    <r>
      <t xml:space="preserve">260 </t>
    </r>
    <r>
      <rPr>
        <sz val="12"/>
        <rFont val="Calibri"/>
        <family val="2"/>
        <charset val="204"/>
      </rPr>
      <t>÷ 471</t>
    </r>
  </si>
  <si>
    <r>
      <t xml:space="preserve">303 </t>
    </r>
    <r>
      <rPr>
        <sz val="12"/>
        <rFont val="Calibri"/>
        <family val="2"/>
        <charset val="204"/>
      </rPr>
      <t>÷</t>
    </r>
    <r>
      <rPr>
        <sz val="12"/>
        <rFont val="Arial Cyr"/>
        <charset val="204"/>
      </rPr>
      <t xml:space="preserve"> 441</t>
    </r>
  </si>
  <si>
    <r>
      <t>PS60W</t>
    </r>
    <r>
      <rPr>
        <b/>
        <vertAlign val="superscript"/>
        <sz val="12"/>
        <rFont val="Arial Cyr"/>
        <charset val="204"/>
      </rPr>
      <t>+50</t>
    </r>
    <r>
      <rPr>
        <b/>
        <sz val="12"/>
        <rFont val="Arial Cyr"/>
        <charset val="204"/>
      </rPr>
      <t>/</t>
    </r>
    <r>
      <rPr>
        <b/>
        <vertAlign val="subscript"/>
        <sz val="12"/>
        <rFont val="Arial Cyr"/>
        <charset val="204"/>
      </rPr>
      <t>-30</t>
    </r>
  </si>
  <si>
    <r>
      <t>3 шт. PS20000W</t>
    </r>
    <r>
      <rPr>
        <vertAlign val="superscript"/>
        <sz val="12"/>
        <rFont val="Arial Cyr"/>
        <charset val="204"/>
      </rPr>
      <t>+50</t>
    </r>
    <r>
      <rPr>
        <sz val="12"/>
        <rFont val="Arial Cyr"/>
        <charset val="204"/>
      </rPr>
      <t>/</t>
    </r>
    <r>
      <rPr>
        <vertAlign val="subscript"/>
        <sz val="12"/>
        <rFont val="Arial Cyr"/>
        <charset val="204"/>
      </rPr>
      <t>-30</t>
    </r>
  </si>
  <si>
    <r>
      <t>Выходное линейное напряжение,*</t>
    </r>
    <r>
      <rPr>
        <sz val="12"/>
        <rFont val="Arial"/>
        <family val="2"/>
        <charset val="204"/>
      </rPr>
      <t>*</t>
    </r>
    <r>
      <rPr>
        <sz val="12"/>
        <rFont val="Arial Cyr"/>
        <charset val="204"/>
      </rPr>
      <t xml:space="preserve">
В</t>
    </r>
  </si>
  <si>
    <t>Трехфазные стабилизаторы серии "W"</t>
  </si>
  <si>
    <t>1. Трехфазные стабилизаторы серии "W" мощностью от 2,7 кВА до 6 кВА состоят из трех одинаковых однофазных стабилизаторов серии "W-30(50)-К"  с  клеммными колодками.  Трехфазные стабилизаторы серии "W"  мощностью от 9 кВА до 90 кВА состоят из трех одинаковых однофазных стабилизаторов серии "W" соответствующей мощности. Трехфазные стабилизаторы мощностью от 2,7 кВА до 36 кВА опционно могут комплектоваться стойками для удобства монтажа. Трехфазные стабилизаторы от 45 кВА до 90 кВА  опционно комплектуются щитами (лист "опции").</t>
  </si>
  <si>
    <r>
      <t>Примечания:</t>
    </r>
    <r>
      <rPr>
        <sz val="12"/>
        <rFont val="Arial Cyr"/>
        <charset val="204"/>
      </rPr>
      <t xml:space="preserve"> </t>
    </r>
  </si>
  <si>
    <t>Однофазные стабилизаторы серии "W-SD"</t>
  </si>
  <si>
    <t>Трехфазные стабилизаторы серии "W-SD"</t>
  </si>
  <si>
    <t xml:space="preserve">Стабилизаторы серии "W-HOME-30"                                             </t>
  </si>
  <si>
    <t>PS 9 W-HOME-30</t>
  </si>
  <si>
    <t>PS 15 W-HOME-30</t>
  </si>
  <si>
    <t>PS 22 W-HOME-30</t>
  </si>
  <si>
    <t>PS 30 W-HOME-30</t>
  </si>
  <si>
    <t>PS 36 W-HOME-30</t>
  </si>
  <si>
    <t xml:space="preserve">при Рнагр от 1.5 до 2Рном - 5 с                                                                             </t>
  </si>
  <si>
    <t xml:space="preserve">при Рнагр от 2Рном до 4Рном -1 с                                                                             </t>
  </si>
  <si>
    <t>Электронные стабилизаторы напряжения переменного тока серии «W-HOME» предназначены для стабилизации напряжения питания и защиты от скачков и провалов напряжения бытовой и офисной технике.</t>
  </si>
  <si>
    <t>PS3000W-HOME-30</t>
  </si>
  <si>
    <t>PS5000W-HOME-30</t>
  </si>
  <si>
    <t>PS7500W-HOME-30</t>
  </si>
  <si>
    <t>PS10000W-HOME-30</t>
  </si>
  <si>
    <t>PS12000W-HOME-30</t>
  </si>
  <si>
    <t>3 шт. PS3000W-HOME</t>
  </si>
  <si>
    <t>3 шт. PS5000W-HOME</t>
  </si>
  <si>
    <t>3 шт. PS7500W-HOME</t>
  </si>
  <si>
    <t>3 шт. PS10000W-HOME</t>
  </si>
  <si>
    <t>3 шт. PS12000W-HOME</t>
  </si>
  <si>
    <t>Однофазные стабилизаторы серии "W-HOME"</t>
  </si>
  <si>
    <t>Трехфазные стабилизаторы серии "W-HOME"</t>
  </si>
  <si>
    <t>Стойки к трехфазным стабилизаторам серии W</t>
  </si>
  <si>
    <t>Стойка 2,7 - 6W с контролем 3х фазного выхода (с КТВ)</t>
  </si>
  <si>
    <t xml:space="preserve"> при Рнагр от 1.1Рном до 1.5Рном - 10 с</t>
  </si>
  <si>
    <t xml:space="preserve">при Рнагр от 1.5 до 2Рном - 5 с </t>
  </si>
  <si>
    <t xml:space="preserve">при Рнагр от 2Рном до 4Рном -1 с   </t>
  </si>
  <si>
    <t>Электронные стабилизаторы напряжения переменного тока серии «W-HOME» предназначены для стабилизации напряжения питания и защиты от скачков и провалов напряжения бытовой и офисной техники.</t>
  </si>
  <si>
    <r>
      <t>2. Стабилизаторы серии "W" выпускаются в металлическом корпусе со степенью защиты IP20, климатическое исполнение УХЛ 3.1 (температура эксплуатации от минус 40</t>
    </r>
    <r>
      <rPr>
        <sz val="12"/>
        <rFont val="Calibri"/>
        <family val="2"/>
        <charset val="204"/>
      </rPr>
      <t>°</t>
    </r>
    <r>
      <rPr>
        <sz val="12"/>
        <rFont val="Arial"/>
        <family val="2"/>
        <charset val="204"/>
      </rPr>
      <t>С</t>
    </r>
    <r>
      <rPr>
        <sz val="12"/>
        <rFont val="Calibri"/>
        <family val="2"/>
        <charset val="204"/>
      </rPr>
      <t xml:space="preserve"> до </t>
    </r>
    <r>
      <rPr>
        <sz val="12"/>
        <rFont val="Arial"/>
        <family val="2"/>
        <charset val="204"/>
      </rPr>
      <t>+40</t>
    </r>
    <r>
      <rPr>
        <sz val="12"/>
        <rFont val="Calibri"/>
        <family val="2"/>
        <charset val="204"/>
      </rPr>
      <t>°</t>
    </r>
    <r>
      <rPr>
        <sz val="12"/>
        <rFont val="Arial"/>
        <family val="2"/>
        <charset val="204"/>
      </rPr>
      <t>С)</t>
    </r>
  </si>
  <si>
    <t>Однофазные стабилизаторы серии "W-HOME-30"</t>
  </si>
  <si>
    <t>Трехфазные стабилизаторы серии "W-HOME-30"</t>
  </si>
  <si>
    <r>
      <t>Выходное линейное напряжение,*</t>
    </r>
    <r>
      <rPr>
        <sz val="12"/>
        <rFont val="Arial"/>
        <family val="2"/>
        <charset val="204"/>
      </rPr>
      <t>* В</t>
    </r>
    <r>
      <rPr>
        <sz val="12"/>
        <rFont val="Arial Cyr"/>
        <charset val="204"/>
      </rPr>
      <t xml:space="preserve">
</t>
    </r>
  </si>
  <si>
    <t>PS7500W-SD</t>
  </si>
  <si>
    <t>PS10000W-SD</t>
  </si>
  <si>
    <t>PS12000W-SD</t>
  </si>
  <si>
    <t>PS22W-SD</t>
  </si>
  <si>
    <t>PS30W-SD</t>
  </si>
  <si>
    <t>PS36W-SD</t>
  </si>
  <si>
    <r>
      <t xml:space="preserve">155 </t>
    </r>
    <r>
      <rPr>
        <sz val="12"/>
        <rFont val="Symbol"/>
        <family val="1"/>
        <charset val="2"/>
      </rPr>
      <t>ё</t>
    </r>
    <r>
      <rPr>
        <sz val="12"/>
        <rFont val="Arial Cyr"/>
        <family val="2"/>
        <charset val="204"/>
      </rPr>
      <t xml:space="preserve"> 275</t>
    </r>
  </si>
  <si>
    <r>
      <t xml:space="preserve">180 </t>
    </r>
    <r>
      <rPr>
        <sz val="12"/>
        <rFont val="Symbol"/>
        <family val="1"/>
        <charset val="2"/>
      </rPr>
      <t>ё</t>
    </r>
    <r>
      <rPr>
        <sz val="12"/>
        <rFont val="Arial Cyr"/>
        <family val="2"/>
        <charset val="204"/>
      </rPr>
      <t xml:space="preserve"> 255</t>
    </r>
  </si>
  <si>
    <r>
      <t xml:space="preserve">135 </t>
    </r>
    <r>
      <rPr>
        <sz val="12"/>
        <rFont val="Symbol"/>
        <family val="1"/>
        <charset val="2"/>
      </rPr>
      <t>ё</t>
    </r>
    <r>
      <rPr>
        <sz val="12"/>
        <rFont val="Arial Cyr"/>
        <family val="2"/>
        <charset val="204"/>
      </rPr>
      <t xml:space="preserve"> 290</t>
    </r>
  </si>
  <si>
    <r>
      <t xml:space="preserve">160 </t>
    </r>
    <r>
      <rPr>
        <sz val="12"/>
        <rFont val="Symbol"/>
        <family val="1"/>
        <charset val="2"/>
      </rPr>
      <t>ё</t>
    </r>
    <r>
      <rPr>
        <sz val="12"/>
        <rFont val="Arial Cyr"/>
        <family val="2"/>
        <charset val="204"/>
      </rPr>
      <t xml:space="preserve"> 280</t>
    </r>
  </si>
  <si>
    <r>
      <t xml:space="preserve">110 </t>
    </r>
    <r>
      <rPr>
        <sz val="12"/>
        <rFont val="Symbol"/>
        <family val="1"/>
        <charset val="2"/>
      </rPr>
      <t>ё</t>
    </r>
    <r>
      <rPr>
        <sz val="12"/>
        <rFont val="Arial Cyr"/>
        <family val="2"/>
        <charset val="204"/>
      </rPr>
      <t xml:space="preserve"> 300</t>
    </r>
  </si>
  <si>
    <r>
      <t xml:space="preserve">132 </t>
    </r>
    <r>
      <rPr>
        <sz val="12"/>
        <rFont val="Symbol"/>
        <family val="1"/>
        <charset val="2"/>
      </rPr>
      <t>ё</t>
    </r>
    <r>
      <rPr>
        <sz val="12"/>
        <rFont val="Arial Cyr"/>
        <family val="2"/>
        <charset val="204"/>
      </rPr>
      <t xml:space="preserve"> 295</t>
    </r>
  </si>
  <si>
    <r>
      <t xml:space="preserve">266 </t>
    </r>
    <r>
      <rPr>
        <sz val="12"/>
        <rFont val="Symbol"/>
        <family val="1"/>
        <charset val="2"/>
      </rPr>
      <t>ё</t>
    </r>
    <r>
      <rPr>
        <sz val="12"/>
        <rFont val="Arial Cyr"/>
        <family val="2"/>
        <charset val="204"/>
      </rPr>
      <t xml:space="preserve"> 475</t>
    </r>
  </si>
  <si>
    <r>
      <t xml:space="preserve">310 </t>
    </r>
    <r>
      <rPr>
        <sz val="12"/>
        <rFont val="Symbol"/>
        <family val="1"/>
        <charset val="2"/>
      </rPr>
      <t>ё</t>
    </r>
    <r>
      <rPr>
        <sz val="12"/>
        <rFont val="Arial Cyr"/>
        <family val="2"/>
        <charset val="204"/>
      </rPr>
      <t xml:space="preserve"> 440</t>
    </r>
  </si>
  <si>
    <r>
      <t xml:space="preserve">232 </t>
    </r>
    <r>
      <rPr>
        <sz val="12"/>
        <rFont val="Symbol"/>
        <family val="1"/>
        <charset val="2"/>
      </rPr>
      <t>ё</t>
    </r>
    <r>
      <rPr>
        <sz val="12"/>
        <rFont val="Arial Cyr"/>
        <family val="2"/>
        <charset val="204"/>
      </rPr>
      <t xml:space="preserve"> 500</t>
    </r>
  </si>
  <si>
    <r>
      <t xml:space="preserve">275 </t>
    </r>
    <r>
      <rPr>
        <sz val="12"/>
        <rFont val="Symbol"/>
        <family val="1"/>
        <charset val="2"/>
      </rPr>
      <t>ё</t>
    </r>
    <r>
      <rPr>
        <sz val="12"/>
        <rFont val="Arial Cyr"/>
        <family val="2"/>
        <charset val="204"/>
      </rPr>
      <t xml:space="preserve"> 480</t>
    </r>
  </si>
  <si>
    <r>
      <t xml:space="preserve">190 </t>
    </r>
    <r>
      <rPr>
        <sz val="12"/>
        <rFont val="Symbol"/>
        <family val="1"/>
        <charset val="2"/>
      </rPr>
      <t>ё</t>
    </r>
    <r>
      <rPr>
        <sz val="12"/>
        <rFont val="Arial Cyr"/>
        <family val="2"/>
        <charset val="204"/>
      </rPr>
      <t xml:space="preserve"> 519</t>
    </r>
  </si>
  <si>
    <r>
      <t xml:space="preserve">227 </t>
    </r>
    <r>
      <rPr>
        <sz val="12"/>
        <rFont val="Symbol"/>
        <family val="1"/>
        <charset val="2"/>
      </rPr>
      <t>ё</t>
    </r>
    <r>
      <rPr>
        <sz val="12"/>
        <rFont val="Arial Cyr"/>
        <family val="2"/>
        <charset val="204"/>
      </rPr>
      <t xml:space="preserve"> 500</t>
    </r>
  </si>
  <si>
    <t>Однофазные стабилизаторы серии "SQ""</t>
  </si>
  <si>
    <t>Трехфазные стабилизаторы серии "SQ"</t>
  </si>
  <si>
    <t>310 - 440</t>
  </si>
  <si>
    <t>275 - 480</t>
  </si>
  <si>
    <t>227 - 500</t>
  </si>
  <si>
    <r>
      <t>1.</t>
    </r>
    <r>
      <rPr>
        <sz val="11"/>
        <color rgb="FF000000"/>
        <rFont val="Times New Roman"/>
        <family val="1"/>
        <charset val="204"/>
      </rPr>
      <t xml:space="preserve">           </t>
    </r>
    <r>
      <rPr>
        <sz val="11"/>
        <color rgb="FF000000"/>
        <rFont val="Arial"/>
        <family val="2"/>
        <charset val="204"/>
      </rPr>
      <t>Стабилизаторы серии "SQ-PRO" выпускаются в металлическом корпусе со степенью защиты IP20, климатическое исполнение УХЛ 3.1 (температура эксплуатации от минус 40°С до +40°С)</t>
    </r>
  </si>
  <si>
    <r>
      <t>2.</t>
    </r>
    <r>
      <rPr>
        <sz val="11"/>
        <color rgb="FF000000"/>
        <rFont val="Times New Roman"/>
        <family val="1"/>
        <charset val="204"/>
      </rPr>
      <t xml:space="preserve">           </t>
    </r>
    <r>
      <rPr>
        <sz val="11"/>
        <color rgb="FF000000"/>
        <rFont val="Arial"/>
        <family val="2"/>
        <charset val="204"/>
      </rPr>
      <t>В крайних точках рабочего диапазона входного напряжения величина выходного напряжения составляет 180 В и 240 В.</t>
    </r>
  </si>
  <si>
    <r>
      <t>3.</t>
    </r>
    <r>
      <rPr>
        <sz val="11"/>
        <color rgb="FF000000"/>
        <rFont val="Times New Roman"/>
        <family val="1"/>
        <charset val="204"/>
      </rPr>
      <t xml:space="preserve">           </t>
    </r>
    <r>
      <rPr>
        <sz val="11"/>
        <color rgb="FF000000"/>
        <rFont val="Arial"/>
        <family val="2"/>
        <charset val="204"/>
      </rPr>
      <t>* - величина номинального выходного напряжения может устанавливаться с клавиатуры в пределах 210 В ÷ 230 В.</t>
    </r>
  </si>
  <si>
    <r>
      <t xml:space="preserve">110 </t>
    </r>
    <r>
      <rPr>
        <sz val="12"/>
        <rFont val="Arial Cyr"/>
        <charset val="204"/>
      </rPr>
      <t>÷</t>
    </r>
    <r>
      <rPr>
        <sz val="12"/>
        <rFont val="Arial Cyr"/>
        <family val="2"/>
        <charset val="204"/>
      </rPr>
      <t xml:space="preserve"> 300</t>
    </r>
  </si>
  <si>
    <r>
      <t xml:space="preserve">110 </t>
    </r>
    <r>
      <rPr>
        <sz val="12"/>
        <rFont val="Calibri"/>
        <family val="2"/>
        <charset val="204"/>
      </rPr>
      <t>÷</t>
    </r>
    <r>
      <rPr>
        <sz val="12"/>
        <rFont val="Arial Cyr"/>
        <family val="2"/>
        <charset val="204"/>
      </rPr>
      <t xml:space="preserve"> 300</t>
    </r>
  </si>
  <si>
    <r>
      <t xml:space="preserve">132 </t>
    </r>
    <r>
      <rPr>
        <sz val="12"/>
        <rFont val="Calibri"/>
        <family val="2"/>
        <charset val="204"/>
      </rPr>
      <t>÷</t>
    </r>
    <r>
      <rPr>
        <sz val="12"/>
        <rFont val="Arial Cyr"/>
        <family val="2"/>
        <charset val="204"/>
      </rPr>
      <t>295</t>
    </r>
  </si>
  <si>
    <r>
      <t xml:space="preserve">110 </t>
    </r>
    <r>
      <rPr>
        <sz val="12"/>
        <rFont val="Calibri"/>
        <family val="2"/>
        <charset val="204"/>
      </rPr>
      <t>÷</t>
    </r>
    <r>
      <rPr>
        <sz val="12"/>
        <rFont val="Arial Cyr"/>
        <family val="2"/>
        <charset val="204"/>
      </rPr>
      <t xml:space="preserve"> 280</t>
    </r>
  </si>
  <si>
    <r>
      <t xml:space="preserve">132 </t>
    </r>
    <r>
      <rPr>
        <sz val="12"/>
        <rFont val="Calibri"/>
        <family val="2"/>
        <charset val="204"/>
      </rPr>
      <t>÷</t>
    </r>
    <r>
      <rPr>
        <sz val="12"/>
        <rFont val="Arial Cyr"/>
        <family val="2"/>
        <charset val="204"/>
      </rPr>
      <t>260</t>
    </r>
  </si>
  <si>
    <r>
      <t xml:space="preserve">135 </t>
    </r>
    <r>
      <rPr>
        <sz val="12"/>
        <rFont val="Symbol"/>
        <family val="1"/>
        <charset val="2"/>
      </rPr>
      <t>ё</t>
    </r>
    <r>
      <rPr>
        <sz val="12"/>
        <rFont val="Arial Cyr"/>
        <family val="2"/>
        <charset val="204"/>
      </rPr>
      <t xml:space="preserve"> 280</t>
    </r>
  </si>
  <si>
    <r>
      <t xml:space="preserve">160 </t>
    </r>
    <r>
      <rPr>
        <sz val="12"/>
        <rFont val="Symbol"/>
        <family val="1"/>
        <charset val="2"/>
      </rPr>
      <t>ё</t>
    </r>
    <r>
      <rPr>
        <sz val="12"/>
        <rFont val="Arial Cyr"/>
        <family val="2"/>
        <charset val="204"/>
      </rPr>
      <t xml:space="preserve"> 260</t>
    </r>
  </si>
  <si>
    <r>
      <t xml:space="preserve">187 </t>
    </r>
    <r>
      <rPr>
        <sz val="12"/>
        <rFont val="Symbol"/>
        <family val="1"/>
        <charset val="2"/>
      </rPr>
      <t>ё</t>
    </r>
    <r>
      <rPr>
        <sz val="12"/>
        <rFont val="Arial Cyr"/>
        <family val="2"/>
        <charset val="204"/>
      </rPr>
      <t xml:space="preserve"> 258</t>
    </r>
  </si>
  <si>
    <r>
      <t xml:space="preserve">155 </t>
    </r>
    <r>
      <rPr>
        <sz val="12"/>
        <rFont val="Calibri"/>
        <family val="2"/>
        <charset val="204"/>
      </rPr>
      <t>÷</t>
    </r>
    <r>
      <rPr>
        <sz val="12"/>
        <rFont val="Arial Cyr"/>
        <family val="2"/>
        <charset val="204"/>
      </rPr>
      <t xml:space="preserve"> 275</t>
    </r>
  </si>
  <si>
    <r>
      <t xml:space="preserve">187 </t>
    </r>
    <r>
      <rPr>
        <sz val="12"/>
        <rFont val="Calibri"/>
        <family val="2"/>
        <charset val="204"/>
      </rPr>
      <t>÷</t>
    </r>
    <r>
      <rPr>
        <sz val="12"/>
        <rFont val="Arial Cyr"/>
        <family val="2"/>
        <charset val="204"/>
      </rPr>
      <t>258</t>
    </r>
  </si>
  <si>
    <t>Для моделей стабилизаторов: PS50000SQ-I-40, PS75000SQ-I-25, PS75000SQ-I-40, PS100000SQ-I-15, PS100000SQ-I-25, PS100000SQ-I-40, PS160000SQ-I-15,  PS160000SQ-I-25, PS210000SQ-I-15, PS330000SQ-I-15</t>
  </si>
  <si>
    <r>
      <t xml:space="preserve">190 </t>
    </r>
    <r>
      <rPr>
        <sz val="12"/>
        <rFont val="Calibri"/>
        <family val="2"/>
        <charset val="204"/>
      </rPr>
      <t>÷</t>
    </r>
    <r>
      <rPr>
        <sz val="12"/>
        <rFont val="Arial Cyr"/>
        <family val="2"/>
        <charset val="204"/>
      </rPr>
      <t xml:space="preserve"> 519</t>
    </r>
  </si>
  <si>
    <r>
      <t>227</t>
    </r>
    <r>
      <rPr>
        <sz val="12"/>
        <rFont val="Calibri"/>
        <family val="2"/>
        <charset val="204"/>
      </rPr>
      <t>÷</t>
    </r>
    <r>
      <rPr>
        <sz val="12"/>
        <rFont val="Arial Cyr"/>
        <family val="2"/>
        <charset val="204"/>
      </rPr>
      <t xml:space="preserve"> 500</t>
    </r>
  </si>
  <si>
    <r>
      <t xml:space="preserve">324 </t>
    </r>
    <r>
      <rPr>
        <sz val="12"/>
        <rFont val="Symbol"/>
        <family val="1"/>
        <charset val="2"/>
      </rPr>
      <t>ё</t>
    </r>
    <r>
      <rPr>
        <sz val="12"/>
        <rFont val="Arial Cyr"/>
        <family val="2"/>
        <charset val="204"/>
      </rPr>
      <t xml:space="preserve"> 447</t>
    </r>
  </si>
  <si>
    <r>
      <t xml:space="preserve">266 </t>
    </r>
    <r>
      <rPr>
        <sz val="12"/>
        <rFont val="Calibri"/>
        <family val="2"/>
        <charset val="204"/>
      </rPr>
      <t>÷</t>
    </r>
    <r>
      <rPr>
        <sz val="12"/>
        <rFont val="Arial Cyr"/>
        <family val="2"/>
        <charset val="204"/>
      </rPr>
      <t xml:space="preserve"> 475</t>
    </r>
  </si>
  <si>
    <r>
      <t xml:space="preserve">320 </t>
    </r>
    <r>
      <rPr>
        <sz val="12"/>
        <rFont val="Calibri"/>
        <family val="2"/>
        <charset val="204"/>
      </rPr>
      <t>÷</t>
    </r>
    <r>
      <rPr>
        <sz val="12"/>
        <rFont val="Arial Cyr"/>
        <family val="2"/>
        <charset val="204"/>
      </rPr>
      <t xml:space="preserve"> 445</t>
    </r>
  </si>
  <si>
    <t>Однофазные стабилизаторы серии "SQ-I"</t>
  </si>
  <si>
    <t>Трехфазные стабилизаторы серии "SQ-I"</t>
  </si>
  <si>
    <r>
      <t xml:space="preserve">                                               </t>
    </r>
    <r>
      <rPr>
        <b/>
        <sz val="12"/>
        <rFont val="Arial Cyr"/>
        <charset val="204"/>
      </rPr>
      <t xml:space="preserve">  - байпас однофазный ручной.</t>
    </r>
  </si>
  <si>
    <r>
      <t xml:space="preserve">                                                </t>
    </r>
    <r>
      <rPr>
        <b/>
        <sz val="12"/>
        <rFont val="Arial Cyr"/>
        <charset val="204"/>
      </rPr>
      <t xml:space="preserve"> - щит коммутаций с ручным байпасом и контролем трехфазного выхода.</t>
    </r>
  </si>
  <si>
    <r>
      <t xml:space="preserve">                                                 </t>
    </r>
    <r>
      <rPr>
        <b/>
        <sz val="12"/>
        <rFont val="Arial Cyr"/>
        <charset val="204"/>
      </rPr>
      <t>- щит коммутации с ручным байпасом по каждой фазе без контроля трехфазного выхода.</t>
    </r>
    <r>
      <rPr>
        <sz val="12"/>
        <rFont val="Arial Cyr"/>
        <charset val="204"/>
      </rPr>
      <t xml:space="preserve">  </t>
    </r>
  </si>
  <si>
    <r>
      <t>Выходное линейное напряжение,*</t>
    </r>
    <r>
      <rPr>
        <sz val="12"/>
        <rFont val="Arial"/>
        <family val="2"/>
        <charset val="204"/>
      </rPr>
      <t>*В</t>
    </r>
    <r>
      <rPr>
        <sz val="12"/>
        <rFont val="Arial Cyr"/>
        <charset val="204"/>
      </rPr>
      <t xml:space="preserve">
</t>
    </r>
  </si>
  <si>
    <t>7.   Стабилизаторы серии "SQ-C" не комплектуются следующими опциями:</t>
  </si>
  <si>
    <t>Однофазные стабилизаторы серии "SQ-C"</t>
  </si>
  <si>
    <t>Трехфазные стабилизаторы серии "SQ-C"</t>
  </si>
  <si>
    <t>5. * - для стабилизаторов мощностью 3 кВА - 30 кВА номинальное выходное  напряжение можно устанавливать в пределах 210 В ÷ 230 В.</t>
  </si>
  <si>
    <t>Стойки к трехфазным стабилизаторам серии SQ</t>
  </si>
  <si>
    <t xml:space="preserve">Предназначен для отключения трехфазной нагрузки при пропадании одной из фаз и для коммутации в обход стабилизатора отдельно по каждой фазе.
</t>
  </si>
  <si>
    <r>
      <t>220</t>
    </r>
    <r>
      <rPr>
        <sz val="12"/>
        <rFont val="Arial Cyr"/>
        <charset val="204"/>
      </rPr>
      <t>±0,5%</t>
    </r>
  </si>
  <si>
    <r>
      <t>380</t>
    </r>
    <r>
      <rPr>
        <sz val="12"/>
        <rFont val="Arial Cyr"/>
        <charset val="204"/>
      </rPr>
      <t>±0,5%</t>
    </r>
  </si>
  <si>
    <t>5.На заказ возможно изготовление стабилизаторов с компьютерным интерфейсом RS232 и подключение системы Lider-NPort,что позволяет осуществлять дистанционный мониторинг и управление стабилизатором по средствам локальной сети или сети интернет.</t>
  </si>
  <si>
    <t>Однофазные стабилизаторы серии "SQ-D"</t>
  </si>
  <si>
    <t>Трехфазные стабилизаторы серии "SQ-D"</t>
  </si>
  <si>
    <r>
      <t>310</t>
    </r>
    <r>
      <rPr>
        <sz val="12"/>
        <rFont val="Arial Cyr"/>
        <charset val="204"/>
      </rPr>
      <t>÷</t>
    </r>
    <r>
      <rPr>
        <sz val="12"/>
        <rFont val="Arial Cyr"/>
        <family val="2"/>
        <charset val="204"/>
      </rPr>
      <t>430</t>
    </r>
  </si>
  <si>
    <r>
      <t>Регулируемое выходное линейное напряжение *</t>
    </r>
    <r>
      <rPr>
        <sz val="12"/>
        <rFont val="Arial"/>
        <family val="2"/>
        <charset val="204"/>
      </rPr>
      <t>*</t>
    </r>
    <r>
      <rPr>
        <sz val="12"/>
        <rFont val="Arial Cyr"/>
        <charset val="204"/>
      </rPr>
      <t>, В</t>
    </r>
  </si>
  <si>
    <t xml:space="preserve">б) для стабилизаторов мощностью 15 кВА - 50 кВА: </t>
  </si>
  <si>
    <t xml:space="preserve"> Выходное напряжение в режиме стабилизатора, *В</t>
  </si>
  <si>
    <t>4. * - величина номинального выходного напряжения в режиме стабилизатораможет устанавливаться с клавиатуры в пределах 210 В ÷ 230 В</t>
  </si>
  <si>
    <t xml:space="preserve">Электронные стабилизаторы напряжения переменного тока серии «SQ-L»  предназначены для работы с осветительным оборудованием. Могут работать как в режиме стабилизатора, так и в режиме регулятора светового потока. Работа в режиме стабилизатора и регулятора светового потока позволяет повысить ресурс работы осветительного оборудования и получать экономический эффект в режиме регулятора.   Практика применения стабилизаторов серии «SQ-L» показывает, что использование экономичного режима питания в системах освещения позволяет снизить затраты на электроэнергию на 40 и более процентов.                                                                                                                                                                                                                                                                                                         </t>
  </si>
  <si>
    <t xml:space="preserve">Однофазные стабилизаторы серии "SQ-L" </t>
  </si>
  <si>
    <t>Режим регулятора светового потока</t>
  </si>
  <si>
    <t>221 ± 1,4%</t>
  </si>
  <si>
    <t>222 ± 1,4%</t>
  </si>
  <si>
    <t>223 ± 1,4%</t>
  </si>
  <si>
    <t>224 ± 1,4%</t>
  </si>
  <si>
    <t>225 ± 1,4%</t>
  </si>
  <si>
    <t>226 ± 1,4%</t>
  </si>
  <si>
    <t>227 ± 1,4%</t>
  </si>
  <si>
    <r>
      <t xml:space="preserve">В режиме регулятора происходит следующий цикл: «мягкий старт» от 180 В до 210 В в течение 10 секунд. На этом уровне напряжение держится ещё 10 секунд, а затем происходит плавное, в течение двух с половиной минут, повышение до номинала 220 В либо 230 В. На этом значении напряжение держится 5 минут, а затем плавно снижается до устанавливаемого пользователем уровня. Устройство позволяет регулировать выходное напряжение в широких пределах. В течение всей  процедуры выходное напряжение остается стабилизированным  на  соответствующих значениях с точностью 1,4%.                                                                                                                                                        </t>
    </r>
    <r>
      <rPr>
        <b/>
        <sz val="12"/>
        <color rgb="FFC00000"/>
        <rFont val="Arial Cyr"/>
        <charset val="204"/>
      </rPr>
      <t>В режиме регулятора стабилизатор может работать в диапазоне входного напряжения: 170-242 В.</t>
    </r>
    <r>
      <rPr>
        <b/>
        <sz val="12"/>
        <rFont val="Arial Cyr"/>
        <charset val="204"/>
      </rPr>
      <t xml:space="preserve">  </t>
    </r>
  </si>
  <si>
    <t>1076 х 1988 х 926</t>
  </si>
  <si>
    <t>Трехфазные стабилизаторы серии "SQ-S"</t>
  </si>
  <si>
    <t xml:space="preserve"> при Рнагр от 1,5 Рном до 2 Рном - 5 с</t>
  </si>
  <si>
    <t xml:space="preserve"> при Рнагр &gt; 4Рном - 0,5 с</t>
  </si>
  <si>
    <t xml:space="preserve"> при Рнагр &gt; Рном  нагрузка отключается через 1-2 с.</t>
  </si>
  <si>
    <t>Для моделей PS300SQ-S-15 и PS500SQ-S-15</t>
  </si>
  <si>
    <t>2. * - при симметричной нагрузке и отсутствии перегрузки нулевого провода питающей сети.</t>
  </si>
  <si>
    <t>3. Условия работы  стабилизаторов напряжения:</t>
  </si>
  <si>
    <t>4. Данные стабилизаторы адаптированы для работы с дизель-генераторными электростанциями, которые гарантируют частоту выходного напряжения 50 Гц ±2%</t>
  </si>
  <si>
    <t xml:space="preserve">5. Перегрузочная способность:     (кроме  моделей PS300SQ-S-15 и PS500SQ-S-15) </t>
  </si>
  <si>
    <t>6. Наличие встроенного 3-фазного байпаса.</t>
  </si>
  <si>
    <t>7. Контроль трехфазного выхода.</t>
  </si>
  <si>
    <t>8. Автоматический байпас по каждой фазе.</t>
  </si>
  <si>
    <t>1. Стабилизаторы серии "SQ-S" изготавливаются в металлическом корпусе со степенью защиты IP21, могут устанавливаться в любом неотапливаемом помещении. (кроме  моделей PS300SQ-S-15 и PS500SQ-S-15, которые изготавливаются в металлическом корпусе со степенью защиты IP32 и могут устанавливаться на любой открытой площадке).</t>
  </si>
  <si>
    <t>Металлический шкаф-короб Lider Ш3/45-225SQ-S предназначен для установки трехфазных стабилизаторов напряжения серии  SQ-S (для моделей мощностью 45000-225000ВА) на любой открытой площадке. Шкаф снабжен дверцами для удобства подключения и контроля индикации. Степень защиты IP 33.</t>
  </si>
  <si>
    <t>Электронные трехфазные стабилизаторы напряжения переменного тока серии "SQ-S" выполнены из трех однофазных стабилизаторов, собранных в едином, защищенном от внешних физических воздействий корпусе, и соединенных по схеме "звезда". Каждый стабилизатор работает независимо и стабилизирует напряжение "своей" фазы.  Предназначены для обеспечения качественным напряжением промышленных объектов и оборудования на строительных площадках.</t>
  </si>
  <si>
    <t>Однофазные стабилизаторы серии "SQ-R"</t>
  </si>
  <si>
    <t>Трехфазные стабилизаторы серии "SQ-R"</t>
  </si>
  <si>
    <t>Назначение</t>
  </si>
  <si>
    <t xml:space="preserve">Электронные стабилизаторы напряжения переменного тока серии "SQ-R" предназначены для оборудования и приборов, размещенных в шкафах и стойках типоразмера 19". </t>
  </si>
  <si>
    <t xml:space="preserve">Стабилизаторы-источники эталонного напряжения серии "SQ-Е" </t>
  </si>
  <si>
    <t>Однофазные источники эталонного напряжения "SQ-E"</t>
  </si>
  <si>
    <t>Трехфазные источники эталонного напряжения "SQ-E"</t>
  </si>
  <si>
    <r>
      <t>1.</t>
    </r>
    <r>
      <rPr>
        <sz val="12"/>
        <color rgb="FF000000"/>
        <rFont val="Times New Roman"/>
        <family val="1"/>
        <charset val="204"/>
      </rPr>
      <t xml:space="preserve">           </t>
    </r>
    <r>
      <rPr>
        <sz val="12"/>
        <color rgb="FF000000"/>
        <rFont val="Arial"/>
        <family val="2"/>
        <charset val="204"/>
      </rPr>
      <t>Стабилизаторы серии "SQ-PRO" выпускаются в металлическом корпусе со степенью защиты IP20, климатическое исполнение УХЛ 3.1 (температура эксплуатации от минус 40°С до +40°С)</t>
    </r>
  </si>
  <si>
    <r>
      <t>2.</t>
    </r>
    <r>
      <rPr>
        <sz val="12"/>
        <color rgb="FF000000"/>
        <rFont val="Times New Roman"/>
        <family val="1"/>
        <charset val="204"/>
      </rPr>
      <t xml:space="preserve">           </t>
    </r>
    <r>
      <rPr>
        <sz val="12"/>
        <color rgb="FF000000"/>
        <rFont val="Arial"/>
        <family val="2"/>
        <charset val="204"/>
      </rPr>
      <t>В крайних точках рабочего диапазона входного напряжения величина выходного напряжения составляет 180 В и 240 В.</t>
    </r>
  </si>
  <si>
    <r>
      <t>3.</t>
    </r>
    <r>
      <rPr>
        <sz val="12"/>
        <color rgb="FF000000"/>
        <rFont val="Times New Roman"/>
        <family val="1"/>
        <charset val="204"/>
      </rPr>
      <t xml:space="preserve">           </t>
    </r>
    <r>
      <rPr>
        <sz val="12"/>
        <color rgb="FF000000"/>
        <rFont val="Arial"/>
        <family val="2"/>
        <charset val="204"/>
      </rPr>
      <t>* - величина номинального выходного напряжения может устанавливаться с клавиатуры в пределах 210 В ÷ 230 В.</t>
    </r>
  </si>
  <si>
    <r>
      <t>1.</t>
    </r>
    <r>
      <rPr>
        <sz val="12"/>
        <color rgb="FF000000"/>
        <rFont val="Times New Roman"/>
        <family val="1"/>
        <charset val="204"/>
      </rPr>
      <t xml:space="preserve"> </t>
    </r>
    <r>
      <rPr>
        <sz val="12"/>
        <color rgb="FF000000"/>
        <rFont val="Arial"/>
        <family val="2"/>
        <charset val="204"/>
      </rPr>
      <t xml:space="preserve">В крайних точках рабочего диапазона входного напряжения величина выходного напряжения составляет 180 В и 240 В. </t>
    </r>
  </si>
  <si>
    <r>
      <t>2.</t>
    </r>
    <r>
      <rPr>
        <sz val="12"/>
        <color rgb="FF000000"/>
        <rFont val="Times New Roman"/>
        <family val="1"/>
        <charset val="204"/>
      </rPr>
      <t xml:space="preserve"> </t>
    </r>
    <r>
      <rPr>
        <sz val="12"/>
        <color rgb="FF000000"/>
        <rFont val="Arial"/>
        <family val="2"/>
        <charset val="204"/>
      </rPr>
      <t>Стабилизаторы серии "W-HOME" выпускаются в металлическом корпусе со степенью защиты IP20, климатическое исполнение УХЛ 3.1 (температура эксплуатации от минус 40</t>
    </r>
    <r>
      <rPr>
        <sz val="12"/>
        <color rgb="FF000000"/>
        <rFont val="Calibri"/>
        <family val="2"/>
        <charset val="204"/>
      </rPr>
      <t>°</t>
    </r>
    <r>
      <rPr>
        <sz val="12"/>
        <color rgb="FF000000"/>
        <rFont val="Arial"/>
        <family val="2"/>
        <charset val="204"/>
      </rPr>
      <t>С</t>
    </r>
    <r>
      <rPr>
        <sz val="12"/>
        <color rgb="FF000000"/>
        <rFont val="Calibri"/>
        <family val="2"/>
        <charset val="204"/>
      </rPr>
      <t xml:space="preserve"> до </t>
    </r>
    <r>
      <rPr>
        <sz val="12"/>
        <color rgb="FF000000"/>
        <rFont val="Arial"/>
        <family val="2"/>
        <charset val="204"/>
      </rPr>
      <t>+40</t>
    </r>
    <r>
      <rPr>
        <sz val="12"/>
        <color rgb="FF000000"/>
        <rFont val="Calibri"/>
        <family val="2"/>
        <charset val="204"/>
      </rPr>
      <t>°</t>
    </r>
    <r>
      <rPr>
        <sz val="12"/>
        <color rgb="FF000000"/>
        <rFont val="Arial"/>
        <family val="2"/>
        <charset val="204"/>
      </rPr>
      <t>С)</t>
    </r>
  </si>
  <si>
    <r>
      <t>3.</t>
    </r>
    <r>
      <rPr>
        <sz val="12"/>
        <color rgb="FF000000"/>
        <rFont val="Times New Roman"/>
        <family val="1"/>
        <charset val="204"/>
      </rPr>
      <t xml:space="preserve"> </t>
    </r>
    <r>
      <rPr>
        <sz val="12"/>
        <color rgb="FF000000"/>
        <rFont val="Arial"/>
        <family val="2"/>
        <charset val="204"/>
      </rPr>
      <t xml:space="preserve">Стабилизаторы имеют следующую перегрузочную способность: </t>
    </r>
  </si>
  <si>
    <r>
      <t>4.</t>
    </r>
    <r>
      <rPr>
        <sz val="12"/>
        <color rgb="FF000000"/>
        <rFont val="Times New Roman"/>
        <family val="1"/>
        <charset val="204"/>
      </rPr>
      <t xml:space="preserve"> </t>
    </r>
    <r>
      <rPr>
        <sz val="12"/>
        <color rgb="FF000000"/>
        <rFont val="Arial"/>
        <family val="2"/>
        <charset val="204"/>
      </rPr>
      <t>Номинальное выходное  напряжение можно устанавливать в пределах 210 В ÷ 230 В. (для трехфазных стабилизаторов 360 В ÷ 400 В)</t>
    </r>
  </si>
  <si>
    <r>
      <t>5.</t>
    </r>
    <r>
      <rPr>
        <sz val="12"/>
        <color rgb="FF000000"/>
        <rFont val="Times New Roman"/>
        <family val="1"/>
        <charset val="204"/>
      </rPr>
      <t xml:space="preserve"> </t>
    </r>
    <r>
      <rPr>
        <sz val="12"/>
        <color rgb="FF000000"/>
        <rFont val="Arial"/>
        <family val="2"/>
        <charset val="204"/>
      </rPr>
      <t>На заказ возможно изготовление стабилизаторов с компьютерным интерфейсом RS232 и подключение системы Lider-NPort, что позволяет осуществлять дистанционный мониторинг и управление стабилизатором посредством локальной сети или сети интернет</t>
    </r>
  </si>
  <si>
    <t xml:space="preserve">Стойки к трехфазным стабилизаторам серии W </t>
  </si>
  <si>
    <r>
      <t>1.</t>
    </r>
    <r>
      <rPr>
        <sz val="12"/>
        <color theme="1"/>
        <rFont val="Times New Roman"/>
        <family val="1"/>
        <charset val="204"/>
      </rPr>
      <t xml:space="preserve"> </t>
    </r>
    <r>
      <rPr>
        <sz val="12"/>
        <color theme="1"/>
        <rFont val="Arial"/>
        <family val="2"/>
        <charset val="204"/>
      </rPr>
      <t xml:space="preserve">В крайних точках рабочего диапазона входного напряжения величина выходного напряжения составляет 180 В и 240 В. </t>
    </r>
  </si>
  <si>
    <r>
      <t>2.</t>
    </r>
    <r>
      <rPr>
        <sz val="12"/>
        <color theme="1"/>
        <rFont val="Times New Roman"/>
        <family val="1"/>
        <charset val="204"/>
      </rPr>
      <t xml:space="preserve"> </t>
    </r>
    <r>
      <rPr>
        <sz val="12"/>
        <color theme="1"/>
        <rFont val="Arial"/>
        <family val="2"/>
        <charset val="204"/>
      </rPr>
      <t>Стабилизаторы серии "W-HOME" выпускаются в металлическом корпусе со степенью защиты IP20, климатическое исполнение УХЛ 3.1 (температура эксплуатации от минус 40</t>
    </r>
    <r>
      <rPr>
        <sz val="12"/>
        <color theme="1"/>
        <rFont val="Calibri"/>
        <family val="2"/>
        <charset val="204"/>
      </rPr>
      <t>°</t>
    </r>
    <r>
      <rPr>
        <sz val="12"/>
        <color theme="1"/>
        <rFont val="Arial"/>
        <family val="2"/>
        <charset val="204"/>
      </rPr>
      <t>С</t>
    </r>
    <r>
      <rPr>
        <sz val="12"/>
        <color theme="1"/>
        <rFont val="Calibri"/>
        <family val="2"/>
        <charset val="204"/>
      </rPr>
      <t xml:space="preserve"> до </t>
    </r>
    <r>
      <rPr>
        <sz val="12"/>
        <color theme="1"/>
        <rFont val="Arial"/>
        <family val="2"/>
        <charset val="204"/>
      </rPr>
      <t>+40</t>
    </r>
    <r>
      <rPr>
        <sz val="12"/>
        <color theme="1"/>
        <rFont val="Calibri"/>
        <family val="2"/>
        <charset val="204"/>
      </rPr>
      <t>°</t>
    </r>
    <r>
      <rPr>
        <sz val="12"/>
        <color theme="1"/>
        <rFont val="Arial"/>
        <family val="2"/>
        <charset val="204"/>
      </rPr>
      <t>С)</t>
    </r>
  </si>
  <si>
    <r>
      <t>4.</t>
    </r>
    <r>
      <rPr>
        <sz val="12"/>
        <color theme="1"/>
        <rFont val="Times New Roman"/>
        <family val="1"/>
        <charset val="204"/>
      </rPr>
      <t xml:space="preserve"> </t>
    </r>
    <r>
      <rPr>
        <sz val="12"/>
        <color theme="1"/>
        <rFont val="Arial"/>
        <family val="2"/>
        <charset val="204"/>
      </rPr>
      <t>Номинальное выходное  напряжение можно устанавливать в пределах 210 В ÷ 230 В. (для трехфазных стабилизаторов 360 В ÷ 400 В)</t>
    </r>
  </si>
  <si>
    <r>
      <t>5.</t>
    </r>
    <r>
      <rPr>
        <sz val="12"/>
        <color theme="1"/>
        <rFont val="Times New Roman"/>
        <family val="1"/>
        <charset val="204"/>
      </rPr>
      <t xml:space="preserve"> </t>
    </r>
    <r>
      <rPr>
        <sz val="12"/>
        <color theme="1"/>
        <rFont val="Arial"/>
        <family val="2"/>
        <charset val="204"/>
      </rPr>
      <t>На заказ возможно изготовление стабилизаторов с компьютерным интерфейсом RS232 и подключение системы Lider-NPort, что позволяет осуществлять дистанционный мониторинг и управление стабилизатором посредством локальной сети или сети интернет</t>
    </r>
  </si>
  <si>
    <t xml:space="preserve">Коммутация в обход стабилизатора </t>
  </si>
  <si>
    <t>PS3000-12000W</t>
  </si>
  <si>
    <t>PS3000-12000SQ</t>
  </si>
  <si>
    <t>PS15000-30000 W</t>
  </si>
  <si>
    <t>PS7500-12000W-SD</t>
  </si>
  <si>
    <t>PS7500-210000SQ-I</t>
  </si>
  <si>
    <t>PS5000-20000SQ-С</t>
  </si>
  <si>
    <t>PS15000-50000SQ-D</t>
  </si>
  <si>
    <t>PS5000-50000SQ-L</t>
  </si>
  <si>
    <t>PS45-225SQ-S</t>
  </si>
  <si>
    <t>Коммутация "вход-выход"</t>
  </si>
  <si>
    <r>
      <t xml:space="preserve">5. * - для стабилизаторов мощностью 3 кВА - 30 кВА номинальное выходное  напряжение можно устанавливать в пределах 210 В ÷ 230 В. (для трехфазных стабилизаторов 360 В </t>
    </r>
    <r>
      <rPr>
        <sz val="12"/>
        <rFont val="Arial"/>
        <family val="2"/>
        <charset val="204"/>
      </rPr>
      <t>÷ 400 В)</t>
    </r>
  </si>
  <si>
    <t>Гарантия:                        5 лет на стабилизатор</t>
  </si>
  <si>
    <t>официальный торгово-сервисный представитель                       ООО "НПП ИНТЕПС", дилер ООО "ПЗЭТ"</t>
  </si>
  <si>
    <t>Цена розничная , руб, с НДС</t>
  </si>
  <si>
    <t>Содержание.</t>
  </si>
  <si>
    <t>Наименование</t>
  </si>
  <si>
    <t>Страница</t>
  </si>
  <si>
    <t>W</t>
  </si>
  <si>
    <t>Стабилизаторы серии "W"однофазные и трехфазные.</t>
  </si>
  <si>
    <t>2,3,4</t>
  </si>
  <si>
    <r>
      <t xml:space="preserve">Гарантия:           </t>
    </r>
    <r>
      <rPr>
        <b/>
        <sz val="18"/>
        <color rgb="FFFF0000"/>
        <rFont val="Arial Cyr"/>
        <charset val="204"/>
      </rPr>
      <t>5 лет на стабилизатор</t>
    </r>
  </si>
  <si>
    <t>Стабилизаторы серии "SQ-S" трехфазные.</t>
  </si>
  <si>
    <t>Стабилизаторы серии "SQ-L" однофазные.</t>
  </si>
  <si>
    <t>Стабилизаторы серии "SQ-E" однофазные и трехфазные.</t>
  </si>
  <si>
    <t>Стабилизаторы серии "SQ-D" однофазные и трехфазные.</t>
  </si>
  <si>
    <t>Стабилизаторы серии "SQ-C" однофазные и трехфазные.</t>
  </si>
  <si>
    <t>Стабилизаторы серии "SQ-I" однофазные и трехфазные.</t>
  </si>
  <si>
    <t>Стабилизаторы серии "SQ-PRO" однофазные и трехфазные.</t>
  </si>
  <si>
    <t>Стабилизаторы серии "SQ" однофазные и трехфазные.</t>
  </si>
  <si>
    <t>Стабилизаторы серии "W-HOME" однофазные и трехфазные.</t>
  </si>
  <si>
    <t>Стабилизаторы серии "W-SD" однофазные и трехфазные.</t>
  </si>
  <si>
    <t>Стабилизаторы серии "SQ-R" однофазные и трехфазные.</t>
  </si>
  <si>
    <t>Трансфильтры</t>
  </si>
  <si>
    <t>Стойка 9-36 с ручным БП и КТВ</t>
  </si>
  <si>
    <t>PS9W-HOME-30</t>
  </si>
  <si>
    <t>PS15W-HOME-30</t>
  </si>
  <si>
    <t>PS22W-HOME-30</t>
  </si>
  <si>
    <t>PS30W-HOME-30</t>
  </si>
  <si>
    <t>PS 36W-HOME-30</t>
  </si>
  <si>
    <r>
      <t>3.</t>
    </r>
    <r>
      <rPr>
        <sz val="12"/>
        <color theme="1"/>
        <rFont val="Times New Roman"/>
        <family val="1"/>
        <charset val="204"/>
      </rPr>
      <t xml:space="preserve"> П</t>
    </r>
    <r>
      <rPr>
        <sz val="12"/>
        <color theme="1"/>
        <rFont val="Arial"/>
        <family val="2"/>
        <charset val="204"/>
      </rPr>
      <t xml:space="preserve">ерегрузочная способность: </t>
    </r>
  </si>
  <si>
    <t xml:space="preserve"> - байпас однофазный ручной.</t>
  </si>
  <si>
    <t xml:space="preserve"> - щит коммутаций с ручным байпасом и контролем трехфазного выхода.</t>
  </si>
  <si>
    <r>
      <t xml:space="preserve"> </t>
    </r>
    <r>
      <rPr>
        <b/>
        <sz val="12"/>
        <rFont val="Arial Cyr"/>
        <charset val="204"/>
      </rPr>
      <t>- щит коммутации с ручным байпасом по каждой фазе без контроля трехфазного выхода.</t>
    </r>
    <r>
      <rPr>
        <sz val="12"/>
        <rFont val="Arial Cyr"/>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</si>
</sst>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р.&quot;"/>
    <numFmt numFmtId="165" formatCode="#,##0_р_."/>
    <numFmt numFmtId="166" formatCode="#,##0\ _₽"/>
  </numFmts>
  <fonts count="89">
    <font>
      <sz val="10"/>
      <name val="Arial Cyr"/>
      <charset val="204"/>
    </font>
    <font>
      <b/>
      <sz val="14"/>
      <name val="Arial Cyr"/>
      <charset val="204"/>
    </font>
    <font>
      <b/>
      <sz val="7"/>
      <name val="Arial Cyr"/>
      <charset val="204"/>
    </font>
    <font>
      <b/>
      <sz val="18"/>
      <name val="Arial Cyr"/>
      <charset val="204"/>
    </font>
    <font>
      <b/>
      <sz val="12"/>
      <name val="Arial Cyr"/>
      <charset val="204"/>
    </font>
    <font>
      <b/>
      <sz val="16"/>
      <name val="Arial Cyr"/>
      <charset val="204"/>
    </font>
    <font>
      <sz val="16"/>
      <name val="Arial Cyr"/>
      <charset val="204"/>
    </font>
    <font>
      <b/>
      <sz val="20"/>
      <name val="Arial Cyr"/>
      <charset val="204"/>
    </font>
    <font>
      <b/>
      <sz val="12"/>
      <name val="Arial"/>
      <family val="2"/>
      <charset val="204"/>
    </font>
    <font>
      <b/>
      <sz val="20"/>
      <name val="Arial"/>
      <family val="2"/>
      <charset val="204"/>
    </font>
    <font>
      <sz val="12"/>
      <name val="Arial"/>
      <family val="2"/>
      <charset val="204"/>
    </font>
    <font>
      <sz val="14"/>
      <name val="Arial Cyr"/>
      <charset val="204"/>
    </font>
    <font>
      <sz val="14"/>
      <name val="Arial Cyr"/>
      <family val="2"/>
      <charset val="204"/>
    </font>
    <font>
      <sz val="12"/>
      <name val="Arial Cyr"/>
      <charset val="204"/>
    </font>
    <font>
      <sz val="8"/>
      <name val="Arial Cyr"/>
      <charset val="204"/>
    </font>
    <font>
      <b/>
      <sz val="18"/>
      <name val="Arial"/>
      <family val="2"/>
      <charset val="204"/>
    </font>
    <font>
      <sz val="20"/>
      <name val="Arial"/>
      <family val="2"/>
      <charset val="204"/>
    </font>
    <font>
      <sz val="20"/>
      <name val="Arial Cyr"/>
      <charset val="204"/>
    </font>
    <font>
      <sz val="20"/>
      <name val="Arial Cyr"/>
      <family val="2"/>
      <charset val="204"/>
    </font>
    <font>
      <b/>
      <sz val="14"/>
      <name val="Arial"/>
      <family val="2"/>
      <charset val="204"/>
    </font>
    <font>
      <sz val="18"/>
      <name val="Arial Cyr"/>
      <charset val="204"/>
    </font>
    <font>
      <sz val="18"/>
      <name val="Arial Cyr"/>
      <family val="2"/>
      <charset val="204"/>
    </font>
    <font>
      <sz val="18"/>
      <name val="Symbol"/>
      <family val="1"/>
      <charset val="2"/>
    </font>
    <font>
      <sz val="12"/>
      <name val="Arial Cyr"/>
      <family val="2"/>
      <charset val="204"/>
    </font>
    <font>
      <u/>
      <sz val="10"/>
      <color indexed="12"/>
      <name val="Arial Cyr"/>
      <charset val="204"/>
    </font>
    <font>
      <b/>
      <sz val="10"/>
      <name val="Arial Cyr"/>
      <charset val="204"/>
    </font>
    <font>
      <b/>
      <u/>
      <sz val="20"/>
      <name val="Arial Cyr"/>
      <charset val="204"/>
    </font>
    <font>
      <u/>
      <sz val="16"/>
      <color indexed="12"/>
      <name val="Arial Cyr"/>
      <charset val="204"/>
    </font>
    <font>
      <b/>
      <sz val="13"/>
      <name val="Arial Cyr"/>
      <charset val="204"/>
    </font>
    <font>
      <b/>
      <sz val="13"/>
      <name val="Arial"/>
      <family val="2"/>
      <charset val="204"/>
    </font>
    <font>
      <sz val="10"/>
      <name val="Arial Cyr"/>
      <charset val="204"/>
    </font>
    <font>
      <b/>
      <sz val="26"/>
      <name val="Arial Cyr"/>
      <charset val="204"/>
    </font>
    <font>
      <sz val="26"/>
      <name val="Arial Cyr"/>
      <charset val="204"/>
    </font>
    <font>
      <sz val="10"/>
      <color indexed="10"/>
      <name val="Arial Cyr"/>
      <charset val="204"/>
    </font>
    <font>
      <sz val="20"/>
      <color indexed="10"/>
      <name val="Arial Cyr"/>
      <charset val="204"/>
    </font>
    <font>
      <sz val="20"/>
      <color indexed="10"/>
      <name val="Arial"/>
      <family val="2"/>
      <charset val="204"/>
    </font>
    <font>
      <b/>
      <sz val="8.5"/>
      <color rgb="FF000000"/>
      <name val="Arial"/>
      <family val="2"/>
      <charset val="204"/>
    </font>
    <font>
      <b/>
      <sz val="11"/>
      <color rgb="FF000000"/>
      <name val="Arial"/>
      <family val="2"/>
      <charset val="204"/>
    </font>
    <font>
      <sz val="8"/>
      <color rgb="FF000000"/>
      <name val="Arial"/>
      <family val="2"/>
      <charset val="204"/>
    </font>
    <font>
      <b/>
      <sz val="10"/>
      <color rgb="FF000000"/>
      <name val="Arial"/>
      <family val="2"/>
      <charset val="204"/>
    </font>
    <font>
      <sz val="10"/>
      <color rgb="FF000000"/>
      <name val="Arial"/>
      <family val="2"/>
      <charset val="204"/>
    </font>
    <font>
      <sz val="7"/>
      <color rgb="FF000000"/>
      <name val="Arial"/>
      <family val="2"/>
      <charset val="204"/>
    </font>
    <font>
      <b/>
      <sz val="12"/>
      <color rgb="FF000000"/>
      <name val="Arial"/>
      <family val="2"/>
      <charset val="204"/>
    </font>
    <font>
      <sz val="12"/>
      <color rgb="FF000000"/>
      <name val="Arial"/>
      <family val="2"/>
      <charset val="204"/>
    </font>
    <font>
      <b/>
      <sz val="11"/>
      <name val="Arial Cyr"/>
      <charset val="204"/>
    </font>
    <font>
      <b/>
      <sz val="14"/>
      <color rgb="FF000000"/>
      <name val="Arial"/>
      <family val="2"/>
      <charset val="204"/>
    </font>
    <font>
      <b/>
      <vertAlign val="superscript"/>
      <sz val="12"/>
      <name val="Arial Cyr"/>
      <charset val="204"/>
    </font>
    <font>
      <b/>
      <vertAlign val="subscript"/>
      <sz val="12"/>
      <name val="Arial Cyr"/>
      <charset val="204"/>
    </font>
    <font>
      <b/>
      <sz val="14"/>
      <color rgb="FFFF0000"/>
      <name val="Arial Cyr"/>
      <charset val="204"/>
    </font>
    <font>
      <sz val="12"/>
      <name val="Calibri"/>
      <family val="2"/>
      <charset val="204"/>
    </font>
    <font>
      <vertAlign val="superscript"/>
      <sz val="12"/>
      <name val="Arial Cyr"/>
      <charset val="204"/>
    </font>
    <font>
      <vertAlign val="subscript"/>
      <sz val="12"/>
      <name val="Arial Cyr"/>
      <charset val="204"/>
    </font>
    <font>
      <b/>
      <sz val="20"/>
      <color rgb="FFFF0000"/>
      <name val="Arial Cyr"/>
      <charset val="204"/>
    </font>
    <font>
      <b/>
      <sz val="14"/>
      <color rgb="FFC00000"/>
      <name val="Arial Cyr"/>
      <charset val="204"/>
    </font>
    <font>
      <b/>
      <sz val="14"/>
      <color rgb="FFBE0214"/>
      <name val="Arial Cyr"/>
      <charset val="204"/>
    </font>
    <font>
      <b/>
      <u/>
      <sz val="12"/>
      <name val="Arial Cyr"/>
      <charset val="204"/>
    </font>
    <font>
      <b/>
      <sz val="20"/>
      <color rgb="FFFF0000"/>
      <name val="Arial"/>
      <family val="2"/>
      <charset val="204"/>
    </font>
    <font>
      <sz val="11"/>
      <color rgb="FF000000"/>
      <name val="Arial"/>
      <family val="2"/>
      <charset val="204"/>
    </font>
    <font>
      <b/>
      <sz val="14"/>
      <color rgb="FFBE0214"/>
      <name val="Arial"/>
      <family val="2"/>
      <charset val="204"/>
    </font>
    <font>
      <sz val="11"/>
      <color rgb="FF000000"/>
      <name val="Times New Roman"/>
      <family val="1"/>
      <charset val="204"/>
    </font>
    <font>
      <sz val="11"/>
      <name val="Arial Cyr"/>
      <charset val="204"/>
    </font>
    <font>
      <b/>
      <sz val="12"/>
      <color theme="1"/>
      <name val="Arial"/>
      <family val="2"/>
      <charset val="204"/>
    </font>
    <font>
      <sz val="12"/>
      <name val="Symbol"/>
      <family val="1"/>
      <charset val="2"/>
    </font>
    <font>
      <sz val="14"/>
      <color rgb="FFC00000"/>
      <name val="Arial Cyr"/>
      <charset val="204"/>
    </font>
    <font>
      <b/>
      <sz val="14"/>
      <color rgb="FFC00000"/>
      <name val="Arial"/>
      <family val="2"/>
      <charset val="204"/>
    </font>
    <font>
      <b/>
      <u/>
      <sz val="11"/>
      <color rgb="FF000000"/>
      <name val="Arial"/>
      <family val="2"/>
      <charset val="204"/>
    </font>
    <font>
      <sz val="14"/>
      <color rgb="FF000000"/>
      <name val="Arial"/>
      <family val="2"/>
      <charset val="204"/>
    </font>
    <font>
      <b/>
      <sz val="12"/>
      <color rgb="FFC00000"/>
      <name val="Arial Cyr"/>
      <charset val="204"/>
    </font>
    <font>
      <b/>
      <sz val="12"/>
      <color rgb="FF222222"/>
      <name val="Ubuntu"/>
      <charset val="204"/>
    </font>
    <font>
      <sz val="12"/>
      <color rgb="FF222222"/>
      <name val="Ubuntu"/>
    </font>
    <font>
      <b/>
      <sz val="14"/>
      <color rgb="FFC00000"/>
      <name val="Arial Cyr"/>
      <family val="2"/>
      <charset val="204"/>
    </font>
    <font>
      <sz val="12"/>
      <color rgb="FF000000"/>
      <name val="Times New Roman"/>
      <family val="1"/>
      <charset val="204"/>
    </font>
    <font>
      <b/>
      <u/>
      <sz val="12"/>
      <color rgb="FF000000"/>
      <name val="Arial"/>
      <family val="2"/>
      <charset val="204"/>
    </font>
    <font>
      <sz val="12"/>
      <color rgb="FF000000"/>
      <name val="Calibri"/>
      <family val="2"/>
      <charset val="204"/>
    </font>
    <font>
      <sz val="12"/>
      <color theme="1"/>
      <name val="Arial"/>
      <family val="2"/>
      <charset val="204"/>
    </font>
    <font>
      <sz val="12"/>
      <color theme="1"/>
      <name val="Times New Roman"/>
      <family val="1"/>
      <charset val="204"/>
    </font>
    <font>
      <sz val="12"/>
      <color theme="1"/>
      <name val="Calibri"/>
      <family val="2"/>
      <charset val="204"/>
    </font>
    <font>
      <b/>
      <i/>
      <sz val="12"/>
      <name val="Arial Cyr"/>
      <charset val="204"/>
    </font>
    <font>
      <b/>
      <sz val="12"/>
      <color theme="1"/>
      <name val="Arial Cyr"/>
      <charset val="204"/>
    </font>
    <font>
      <b/>
      <sz val="16"/>
      <color rgb="FFBE0214"/>
      <name val="Arial Cyr"/>
      <charset val="204"/>
    </font>
    <font>
      <b/>
      <sz val="16"/>
      <color rgb="FFBE0214"/>
      <name val="Arial"/>
      <family val="2"/>
      <charset val="204"/>
    </font>
    <font>
      <b/>
      <sz val="16"/>
      <color rgb="FFC00000"/>
      <name val="Arial Cyr"/>
      <charset val="204"/>
    </font>
    <font>
      <sz val="16"/>
      <color rgb="FFC00000"/>
      <name val="Arial Cyr"/>
      <charset val="204"/>
    </font>
    <font>
      <b/>
      <sz val="16"/>
      <color rgb="FFC00000"/>
      <name val="Arial"/>
      <family val="2"/>
      <charset val="204"/>
    </font>
    <font>
      <b/>
      <sz val="16"/>
      <name val="Arial"/>
      <family val="2"/>
      <charset val="204"/>
    </font>
    <font>
      <b/>
      <sz val="16"/>
      <color rgb="FFC00000"/>
      <name val="Arial Cyr"/>
      <family val="2"/>
      <charset val="204"/>
    </font>
    <font>
      <b/>
      <sz val="16"/>
      <color rgb="FFFF0000"/>
      <name val="Arial Cyr"/>
      <charset val="204"/>
    </font>
    <font>
      <b/>
      <sz val="18"/>
      <color rgb="FFFF0000"/>
      <name val="Arial Cyr"/>
      <charset val="204"/>
    </font>
    <font>
      <b/>
      <sz val="16"/>
      <color theme="1"/>
      <name val="Arial Cyr"/>
      <charset val="204"/>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s>
  <borders count="100">
    <border>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ck">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indexed="64"/>
      </top>
      <bottom/>
      <diagonal/>
    </border>
    <border>
      <left style="thin">
        <color indexed="64"/>
      </left>
      <right style="medium">
        <color indexed="64"/>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s>
  <cellStyleXfs count="3">
    <xf numFmtId="0" fontId="0" fillId="0" borderId="0"/>
    <xf numFmtId="0" fontId="24" fillId="0" borderId="0" applyNumberFormat="0" applyFill="0" applyBorder="0" applyAlignment="0" applyProtection="0">
      <alignment vertical="top"/>
      <protection locked="0"/>
    </xf>
    <xf numFmtId="0" fontId="30" fillId="0" borderId="0"/>
  </cellStyleXfs>
  <cellXfs count="1717">
    <xf numFmtId="0" fontId="0" fillId="0" borderId="0" xfId="0"/>
    <xf numFmtId="0" fontId="1" fillId="0" borderId="0" xfId="0" applyFont="1"/>
    <xf numFmtId="0" fontId="2" fillId="0" borderId="0" xfId="0" applyFont="1"/>
    <xf numFmtId="0" fontId="1" fillId="0" borderId="0" xfId="0" applyFont="1" applyAlignment="1"/>
    <xf numFmtId="0" fontId="13" fillId="0" borderId="0" xfId="0" applyFont="1"/>
    <xf numFmtId="0" fontId="20" fillId="0" borderId="0" xfId="0" applyFont="1"/>
    <xf numFmtId="0" fontId="0" fillId="0" borderId="0" xfId="0" applyBorder="1"/>
    <xf numFmtId="0" fontId="14" fillId="0" borderId="0" xfId="0" applyFont="1"/>
    <xf numFmtId="0" fontId="1" fillId="0" borderId="0" xfId="0" applyFont="1" applyAlignment="1">
      <alignment horizontal="right"/>
    </xf>
    <xf numFmtId="0" fontId="13" fillId="0" borderId="0" xfId="0" applyFont="1" applyBorder="1"/>
    <xf numFmtId="0" fontId="21" fillId="0" borderId="1" xfId="0" applyFont="1" applyFill="1" applyBorder="1" applyAlignment="1">
      <alignment horizontal="center"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0" fillId="0" borderId="7" xfId="0" applyBorder="1"/>
    <xf numFmtId="0" fontId="0" fillId="0" borderId="8" xfId="0" applyBorder="1"/>
    <xf numFmtId="165" fontId="0" fillId="0" borderId="8" xfId="0" applyNumberFormat="1" applyBorder="1"/>
    <xf numFmtId="3" fontId="0" fillId="0" borderId="0" xfId="0" applyNumberFormat="1" applyBorder="1"/>
    <xf numFmtId="0" fontId="10" fillId="0" borderId="0" xfId="0" applyFont="1" applyBorder="1"/>
    <xf numFmtId="164" fontId="12" fillId="0" borderId="0" xfId="0" applyNumberFormat="1" applyFont="1" applyFill="1" applyBorder="1" applyAlignment="1">
      <alignment horizontal="center" vertical="center" shrinkToFit="1"/>
    </xf>
    <xf numFmtId="164" fontId="12" fillId="0" borderId="0" xfId="0" applyNumberFormat="1" applyFont="1" applyFill="1" applyBorder="1" applyAlignment="1">
      <alignment horizontal="center" vertical="center"/>
    </xf>
    <xf numFmtId="164" fontId="23" fillId="0" borderId="0" xfId="0" applyNumberFormat="1" applyFont="1" applyFill="1" applyBorder="1" applyAlignment="1">
      <alignment horizontal="center" vertical="center" shrinkToFit="1"/>
    </xf>
    <xf numFmtId="164" fontId="11" fillId="0" borderId="0" xfId="0" applyNumberFormat="1" applyFont="1" applyFill="1" applyBorder="1" applyAlignment="1">
      <alignment horizontal="center"/>
    </xf>
    <xf numFmtId="0" fontId="0" fillId="0" borderId="0" xfId="0" applyAlignment="1"/>
    <xf numFmtId="0" fontId="11" fillId="0" borderId="0" xfId="0" applyFont="1" applyFill="1" applyBorder="1" applyAlignment="1">
      <alignment horizontal="center" vertical="center" shrinkToFit="1"/>
    </xf>
    <xf numFmtId="0" fontId="20" fillId="0" borderId="0" xfId="0" applyFont="1" applyAlignment="1">
      <alignment horizontal="left"/>
    </xf>
    <xf numFmtId="0" fontId="3" fillId="0" borderId="0" xfId="0" applyNumberFormat="1" applyFont="1" applyBorder="1" applyAlignment="1">
      <alignment horizontal="left" vertical="center" wrapText="1"/>
    </xf>
    <xf numFmtId="0" fontId="20" fillId="0" borderId="0" xfId="0" applyFont="1" applyBorder="1" applyAlignment="1">
      <alignment vertical="center" wrapText="1"/>
    </xf>
    <xf numFmtId="0" fontId="5" fillId="0" borderId="0" xfId="0" applyFont="1" applyFill="1" applyBorder="1" applyAlignment="1">
      <alignment horizontal="left" vertical="center" shrinkToFit="1"/>
    </xf>
    <xf numFmtId="0" fontId="12"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13" xfId="0" applyFont="1" applyFill="1" applyBorder="1" applyAlignment="1">
      <alignment horizontal="center" vertical="center"/>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0" fillId="0" borderId="18" xfId="0" applyFont="1" applyFill="1" applyBorder="1" applyAlignment="1">
      <alignment horizontal="center" vertical="center" shrinkToFit="1"/>
    </xf>
    <xf numFmtId="0" fontId="21" fillId="0" borderId="18" xfId="0" applyFont="1" applyFill="1" applyBorder="1" applyAlignment="1">
      <alignment horizontal="center" vertical="center" shrinkToFit="1"/>
    </xf>
    <xf numFmtId="0" fontId="7" fillId="0" borderId="22" xfId="0" applyFont="1" applyFill="1" applyBorder="1" applyAlignment="1">
      <alignment horizontal="left" vertical="center" shrinkToFit="1"/>
    </xf>
    <xf numFmtId="0" fontId="21" fillId="0" borderId="23" xfId="0" applyFont="1" applyFill="1" applyBorder="1" applyAlignment="1">
      <alignment horizontal="center" vertical="center" shrinkToFit="1"/>
    </xf>
    <xf numFmtId="0" fontId="20" fillId="0" borderId="23" xfId="0" applyFont="1" applyFill="1" applyBorder="1" applyAlignment="1">
      <alignment horizontal="center" vertical="center" shrinkToFit="1"/>
    </xf>
    <xf numFmtId="0" fontId="29" fillId="0" borderId="1" xfId="0" applyFont="1" applyBorder="1" applyAlignment="1">
      <alignment horizontal="center" vertical="center" wrapText="1"/>
    </xf>
    <xf numFmtId="165" fontId="18" fillId="0" borderId="25" xfId="0" applyNumberFormat="1" applyFont="1" applyFill="1" applyBorder="1" applyAlignment="1">
      <alignment horizontal="center" vertical="center"/>
    </xf>
    <xf numFmtId="165" fontId="18" fillId="0" borderId="10" xfId="0" applyNumberFormat="1" applyFont="1" applyFill="1" applyBorder="1" applyAlignment="1">
      <alignment horizontal="center" vertical="center"/>
    </xf>
    <xf numFmtId="165" fontId="18" fillId="0" borderId="11" xfId="0" applyNumberFormat="1" applyFont="1" applyFill="1" applyBorder="1" applyAlignment="1">
      <alignment horizontal="center" vertical="center"/>
    </xf>
    <xf numFmtId="165" fontId="18" fillId="0" borderId="21" xfId="0" applyNumberFormat="1" applyFont="1" applyFill="1" applyBorder="1" applyAlignment="1">
      <alignment horizontal="center" vertical="center"/>
    </xf>
    <xf numFmtId="165" fontId="18" fillId="0" borderId="19" xfId="0" applyNumberFormat="1"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left"/>
    </xf>
    <xf numFmtId="0" fontId="26" fillId="0" borderId="0" xfId="0" applyFont="1" applyBorder="1" applyAlignment="1">
      <alignment horizontal="left" vertical="center"/>
    </xf>
    <xf numFmtId="0" fontId="17" fillId="0" borderId="0" xfId="0" applyFont="1" applyAlignment="1">
      <alignment horizontal="left" vertical="center"/>
    </xf>
    <xf numFmtId="0" fontId="17" fillId="0" borderId="0" xfId="0" applyFont="1" applyBorder="1" applyAlignment="1">
      <alignment horizontal="left"/>
    </xf>
    <xf numFmtId="0" fontId="17" fillId="0" borderId="0" xfId="0" applyFont="1" applyAlignment="1">
      <alignment horizontal="left" vertical="center" wrapText="1"/>
    </xf>
    <xf numFmtId="0" fontId="1" fillId="0" borderId="0" xfId="0" applyFont="1" applyBorder="1" applyAlignment="1">
      <alignment horizontal="center"/>
    </xf>
    <xf numFmtId="0" fontId="1" fillId="0" borderId="0" xfId="0" applyFont="1" applyAlignment="1">
      <alignment horizontal="center"/>
    </xf>
    <xf numFmtId="0" fontId="7" fillId="0" borderId="0" xfId="0" applyFont="1" applyAlignment="1">
      <alignment horizontal="left" vertical="center"/>
    </xf>
    <xf numFmtId="0" fontId="27" fillId="0" borderId="0" xfId="1" applyFont="1" applyBorder="1" applyAlignment="1" applyProtection="1">
      <alignment horizontal="center" vertical="center"/>
    </xf>
    <xf numFmtId="0" fontId="20" fillId="0" borderId="0" xfId="0" applyFont="1" applyAlignment="1">
      <alignment horizontal="left" vertical="center" wrapText="1"/>
    </xf>
    <xf numFmtId="0" fontId="1" fillId="0" borderId="0" xfId="0" applyFont="1" applyAlignment="1">
      <alignment horizontal="right" vertical="center" wrapText="1"/>
    </xf>
    <xf numFmtId="0" fontId="0" fillId="0" borderId="0" xfId="0" applyAlignment="1">
      <alignment horizontal="right" vertical="center" wrapText="1"/>
    </xf>
    <xf numFmtId="0" fontId="31" fillId="0" borderId="0" xfId="0" applyFont="1" applyBorder="1" applyAlignment="1">
      <alignment horizontal="left" vertical="center" wrapText="1"/>
    </xf>
    <xf numFmtId="0" fontId="7" fillId="0" borderId="0" xfId="0" applyFont="1"/>
    <xf numFmtId="0" fontId="17" fillId="0" borderId="0" xfId="0" applyFont="1" applyAlignment="1">
      <alignment vertical="center"/>
    </xf>
    <xf numFmtId="0" fontId="17" fillId="0" borderId="0" xfId="0" applyFont="1" applyBorder="1" applyAlignment="1"/>
    <xf numFmtId="0" fontId="33" fillId="0" borderId="0" xfId="0" applyFont="1"/>
    <xf numFmtId="0" fontId="7" fillId="0" borderId="28" xfId="0" applyFont="1" applyFill="1" applyBorder="1" applyAlignment="1">
      <alignment horizontal="left" vertical="center" shrinkToFit="1"/>
    </xf>
    <xf numFmtId="0" fontId="20" fillId="0" borderId="28"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0" fillId="0" borderId="18" xfId="0" applyFont="1" applyFill="1" applyBorder="1" applyAlignment="1">
      <alignment horizontal="center" vertical="center"/>
    </xf>
    <xf numFmtId="0" fontId="0" fillId="0" borderId="0" xfId="0" applyFont="1"/>
    <xf numFmtId="0" fontId="20" fillId="0" borderId="1" xfId="0" applyFont="1" applyFill="1" applyBorder="1" applyAlignment="1">
      <alignment horizontal="center" vertical="center"/>
    </xf>
    <xf numFmtId="0" fontId="20" fillId="0" borderId="5" xfId="0" applyFont="1" applyFill="1" applyBorder="1" applyAlignment="1">
      <alignment horizontal="center" vertical="center"/>
    </xf>
    <xf numFmtId="0" fontId="20" fillId="2" borderId="5" xfId="0" applyFont="1" applyFill="1" applyBorder="1" applyAlignment="1">
      <alignment horizontal="center" vertical="center"/>
    </xf>
    <xf numFmtId="0" fontId="7" fillId="2" borderId="16" xfId="0" applyFont="1" applyFill="1" applyBorder="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0" fillId="0" borderId="30"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0" fillId="0" borderId="0" xfId="0" applyAlignment="1">
      <alignment horizontal="left"/>
    </xf>
    <xf numFmtId="0" fontId="7" fillId="0" borderId="38" xfId="0" applyFont="1" applyFill="1" applyBorder="1" applyAlignment="1">
      <alignment horizontal="left" vertical="center" shrinkToFit="1"/>
    </xf>
    <xf numFmtId="0" fontId="21" fillId="0" borderId="38" xfId="0" applyFont="1" applyFill="1" applyBorder="1" applyAlignment="1">
      <alignment horizontal="center" vertical="center" shrinkToFit="1"/>
    </xf>
    <xf numFmtId="0" fontId="28" fillId="0" borderId="1" xfId="0" applyFont="1" applyBorder="1" applyAlignment="1">
      <alignment horizontal="center" vertical="center"/>
    </xf>
    <xf numFmtId="0" fontId="31" fillId="0" borderId="0" xfId="0" applyFont="1"/>
    <xf numFmtId="0" fontId="20" fillId="0" borderId="5" xfId="0" applyFont="1" applyBorder="1" applyAlignment="1">
      <alignment horizontal="center" vertical="center"/>
    </xf>
    <xf numFmtId="0" fontId="31" fillId="0" borderId="0" xfId="0" applyFont="1" applyFill="1" applyBorder="1"/>
    <xf numFmtId="0" fontId="7" fillId="0" borderId="16" xfId="0" applyFont="1" applyBorder="1"/>
    <xf numFmtId="166" fontId="20" fillId="0" borderId="15" xfId="0" applyNumberFormat="1" applyFont="1" applyBorder="1" applyAlignment="1">
      <alignment horizontal="center" vertical="center"/>
    </xf>
    <xf numFmtId="0" fontId="7" fillId="0" borderId="4" xfId="0" applyFont="1" applyBorder="1"/>
    <xf numFmtId="0" fontId="20" fillId="0" borderId="1" xfId="0" applyFont="1" applyBorder="1" applyAlignment="1">
      <alignment horizontal="center" vertical="center"/>
    </xf>
    <xf numFmtId="166" fontId="20" fillId="0" borderId="10" xfId="0" applyNumberFormat="1" applyFont="1" applyBorder="1" applyAlignment="1">
      <alignment horizontal="center" vertical="center"/>
    </xf>
    <xf numFmtId="0" fontId="20" fillId="0" borderId="13" xfId="0" applyFont="1" applyBorder="1" applyAlignment="1">
      <alignment horizontal="center" vertical="center"/>
    </xf>
    <xf numFmtId="166" fontId="20" fillId="0" borderId="19" xfId="0" applyNumberFormat="1" applyFont="1" applyBorder="1" applyAlignment="1">
      <alignment horizontal="center" vertical="center"/>
    </xf>
    <xf numFmtId="0" fontId="7" fillId="2" borderId="4" xfId="0" applyFont="1" applyFill="1" applyBorder="1" applyAlignment="1">
      <alignment vertical="center"/>
    </xf>
    <xf numFmtId="0" fontId="20" fillId="2" borderId="1" xfId="0" applyFont="1" applyFill="1" applyBorder="1" applyAlignment="1">
      <alignment horizontal="center" vertical="center"/>
    </xf>
    <xf numFmtId="0" fontId="7" fillId="2" borderId="37" xfId="0" applyFont="1" applyFill="1" applyBorder="1" applyAlignment="1">
      <alignment vertical="center"/>
    </xf>
    <xf numFmtId="0" fontId="20" fillId="2" borderId="13" xfId="0" applyFont="1" applyFill="1" applyBorder="1" applyAlignment="1">
      <alignment horizontal="center" vertical="center"/>
    </xf>
    <xf numFmtId="0" fontId="3" fillId="0" borderId="17" xfId="0" applyFont="1" applyBorder="1" applyAlignment="1">
      <alignment horizontal="center" wrapText="1"/>
    </xf>
    <xf numFmtId="0" fontId="28" fillId="0" borderId="21" xfId="0" applyFont="1" applyBorder="1" applyAlignment="1">
      <alignment horizontal="center" vertical="center"/>
    </xf>
    <xf numFmtId="0" fontId="20" fillId="0" borderId="23" xfId="0" applyFont="1" applyBorder="1" applyAlignment="1">
      <alignment horizontal="center" vertical="center"/>
    </xf>
    <xf numFmtId="0" fontId="7" fillId="0" borderId="3" xfId="0" applyFont="1" applyBorder="1"/>
    <xf numFmtId="0" fontId="20" fillId="0" borderId="6" xfId="0" applyFont="1" applyBorder="1" applyAlignment="1">
      <alignment horizontal="center" vertical="center"/>
    </xf>
    <xf numFmtId="166" fontId="20" fillId="0" borderId="11" xfId="0" applyNumberFormat="1" applyFont="1" applyBorder="1" applyAlignment="1">
      <alignment horizontal="center" vertical="center"/>
    </xf>
    <xf numFmtId="0" fontId="28" fillId="0" borderId="18" xfId="0" applyFont="1" applyBorder="1" applyAlignment="1">
      <alignment horizontal="center" vertical="center" wrapText="1"/>
    </xf>
    <xf numFmtId="0" fontId="28" fillId="0" borderId="18" xfId="0" applyFont="1" applyBorder="1" applyAlignment="1">
      <alignment horizontal="center" vertical="center"/>
    </xf>
    <xf numFmtId="0" fontId="7" fillId="0" borderId="17" xfId="0" applyFont="1" applyBorder="1" applyAlignment="1">
      <alignment horizontal="left" vertical="center"/>
    </xf>
    <xf numFmtId="0" fontId="20" fillId="0" borderId="18" xfId="0" applyFont="1" applyBorder="1" applyAlignment="1">
      <alignment horizontal="center" vertical="center" wrapText="1"/>
    </xf>
    <xf numFmtId="166" fontId="20" fillId="0" borderId="21" xfId="0" applyNumberFormat="1" applyFont="1" applyBorder="1" applyAlignment="1">
      <alignment horizontal="center" vertical="center"/>
    </xf>
    <xf numFmtId="0" fontId="26" fillId="0" borderId="0" xfId="0" applyFont="1"/>
    <xf numFmtId="165" fontId="7" fillId="0" borderId="21" xfId="0" applyNumberFormat="1" applyFont="1" applyBorder="1" applyAlignment="1">
      <alignment horizontal="center" vertical="center"/>
    </xf>
    <xf numFmtId="0" fontId="36" fillId="0" borderId="0" xfId="0" applyFont="1" applyAlignment="1">
      <alignment horizontal="left" vertical="center" indent="4"/>
    </xf>
    <xf numFmtId="0" fontId="37" fillId="0" borderId="0" xfId="0" applyFont="1" applyAlignment="1">
      <alignment horizontal="left" vertical="center" indent="4"/>
    </xf>
    <xf numFmtId="0" fontId="39" fillId="0" borderId="0" xfId="0" applyFont="1" applyBorder="1" applyAlignment="1">
      <alignment vertical="center" wrapText="1"/>
    </xf>
    <xf numFmtId="3" fontId="38" fillId="0" borderId="0" xfId="0" applyNumberFormat="1"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Border="1" applyAlignment="1">
      <alignment vertical="center" wrapText="1"/>
    </xf>
    <xf numFmtId="0" fontId="41" fillId="0" borderId="0" xfId="0" applyFont="1" applyBorder="1" applyAlignment="1">
      <alignment horizontal="justify" vertical="center" wrapText="1"/>
    </xf>
    <xf numFmtId="3" fontId="36" fillId="0" borderId="0" xfId="0" applyNumberFormat="1" applyFont="1" applyBorder="1" applyAlignment="1">
      <alignment horizontal="center" vertical="center" wrapText="1"/>
    </xf>
    <xf numFmtId="0" fontId="42" fillId="0" borderId="72" xfId="0" applyFont="1" applyBorder="1" applyAlignment="1">
      <alignment horizontal="justify" vertical="center" wrapText="1"/>
    </xf>
    <xf numFmtId="0" fontId="43" fillId="0" borderId="73" xfId="0" applyFont="1" applyBorder="1" applyAlignment="1">
      <alignment horizontal="center" vertical="center" wrapText="1"/>
    </xf>
    <xf numFmtId="3" fontId="42" fillId="0" borderId="73" xfId="0" applyNumberFormat="1" applyFont="1" applyBorder="1" applyAlignment="1">
      <alignment horizontal="center" vertical="center" wrapText="1"/>
    </xf>
    <xf numFmtId="3" fontId="43" fillId="0" borderId="73" xfId="0" applyNumberFormat="1" applyFont="1" applyBorder="1" applyAlignment="1">
      <alignment horizontal="center" vertical="center" wrapText="1"/>
    </xf>
    <xf numFmtId="0" fontId="43" fillId="0" borderId="73" xfId="0" applyFont="1" applyBorder="1" applyAlignment="1">
      <alignment horizontal="center" vertical="center" wrapText="1"/>
    </xf>
    <xf numFmtId="0" fontId="43" fillId="0" borderId="73" xfId="0" applyFont="1" applyBorder="1" applyAlignment="1">
      <alignment vertical="center" wrapText="1"/>
    </xf>
    <xf numFmtId="0" fontId="42" fillId="0" borderId="72" xfId="0" applyFont="1" applyBorder="1" applyAlignment="1">
      <alignment vertical="center" wrapText="1"/>
    </xf>
    <xf numFmtId="0" fontId="43" fillId="0" borderId="13" xfId="0" applyFont="1" applyBorder="1" applyAlignment="1">
      <alignment horizontal="center" vertical="center" wrapText="1"/>
    </xf>
    <xf numFmtId="3" fontId="42" fillId="0" borderId="19" xfId="0" applyNumberFormat="1" applyFont="1" applyBorder="1" applyAlignment="1">
      <alignment horizontal="center" vertical="center" wrapText="1"/>
    </xf>
    <xf numFmtId="0" fontId="43" fillId="0" borderId="5" xfId="0" applyFont="1" applyBorder="1" applyAlignment="1">
      <alignment horizontal="center" vertical="center" wrapText="1"/>
    </xf>
    <xf numFmtId="3" fontId="42" fillId="0" borderId="15" xfId="0" applyNumberFormat="1" applyFont="1" applyBorder="1" applyAlignment="1">
      <alignment horizontal="center" vertical="center" wrapText="1"/>
    </xf>
    <xf numFmtId="0" fontId="43" fillId="0" borderId="1" xfId="0" applyFont="1" applyBorder="1" applyAlignment="1">
      <alignment horizontal="center" vertical="center" wrapText="1"/>
    </xf>
    <xf numFmtId="3" fontId="42" fillId="0" borderId="10" xfId="0" applyNumberFormat="1" applyFont="1" applyBorder="1" applyAlignment="1">
      <alignment horizontal="center" vertical="center" wrapText="1"/>
    </xf>
    <xf numFmtId="0" fontId="39" fillId="0" borderId="2" xfId="0" applyFont="1" applyBorder="1" applyAlignment="1">
      <alignment horizontal="center" vertical="center" wrapText="1"/>
    </xf>
    <xf numFmtId="0" fontId="13" fillId="0" borderId="6" xfId="0" applyFont="1" applyFill="1" applyBorder="1" applyAlignment="1">
      <alignment horizontal="center" vertical="center"/>
    </xf>
    <xf numFmtId="0" fontId="13" fillId="0" borderId="5" xfId="0" applyFont="1" applyFill="1" applyBorder="1" applyAlignment="1">
      <alignment horizontal="center" vertical="center"/>
    </xf>
    <xf numFmtId="165" fontId="4" fillId="0" borderId="5" xfId="0" applyNumberFormat="1" applyFont="1" applyBorder="1" applyAlignment="1">
      <alignment horizontal="center" vertical="center"/>
    </xf>
    <xf numFmtId="0" fontId="13" fillId="2" borderId="5"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 xfId="0" applyFont="1" applyFill="1" applyBorder="1" applyAlignment="1">
      <alignment horizontal="center" vertical="center"/>
    </xf>
    <xf numFmtId="165" fontId="4" fillId="0" borderId="1" xfId="0" applyNumberFormat="1" applyFont="1" applyBorder="1" applyAlignment="1">
      <alignment horizontal="center" vertical="center"/>
    </xf>
    <xf numFmtId="0" fontId="13" fillId="0" borderId="24" xfId="0" applyFont="1" applyBorder="1" applyAlignment="1">
      <alignment horizontal="center" vertical="center"/>
    </xf>
    <xf numFmtId="0" fontId="13" fillId="2" borderId="5" xfId="0" applyFont="1" applyFill="1" applyBorder="1" applyAlignment="1">
      <alignment horizontal="center"/>
    </xf>
    <xf numFmtId="3" fontId="4" fillId="2" borderId="15" xfId="0" applyNumberFormat="1" applyFont="1" applyFill="1" applyBorder="1" applyAlignment="1">
      <alignment horizontal="center" vertical="center"/>
    </xf>
    <xf numFmtId="0" fontId="13" fillId="0" borderId="5" xfId="0" applyFont="1" applyFill="1" applyBorder="1" applyAlignment="1">
      <alignment horizontal="center"/>
    </xf>
    <xf numFmtId="3" fontId="4" fillId="0" borderId="15" xfId="0" applyNumberFormat="1" applyFont="1" applyFill="1" applyBorder="1" applyAlignment="1">
      <alignment horizontal="center" vertical="center"/>
    </xf>
    <xf numFmtId="0" fontId="13" fillId="0" borderId="24" xfId="0" applyFont="1" applyFill="1" applyBorder="1" applyAlignment="1">
      <alignment horizontal="center"/>
    </xf>
    <xf numFmtId="3" fontId="4" fillId="0" borderId="20" xfId="0" applyNumberFormat="1" applyFont="1" applyFill="1" applyBorder="1" applyAlignment="1">
      <alignment horizontal="center" vertical="center"/>
    </xf>
    <xf numFmtId="0" fontId="13" fillId="0" borderId="1" xfId="0" applyFont="1" applyFill="1" applyBorder="1" applyAlignment="1">
      <alignment horizontal="center"/>
    </xf>
    <xf numFmtId="3" fontId="4" fillId="0" borderId="10"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Border="1" applyAlignment="1">
      <alignment horizontal="left" vertical="center" wrapText="1"/>
    </xf>
    <xf numFmtId="0" fontId="13"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4" fillId="0" borderId="0" xfId="0" applyFont="1" applyFill="1" applyBorder="1" applyAlignment="1">
      <alignment horizontal="left"/>
    </xf>
    <xf numFmtId="0" fontId="13" fillId="0" borderId="0" xfId="0" applyFont="1" applyFill="1" applyBorder="1" applyAlignment="1">
      <alignment horizontal="center"/>
    </xf>
    <xf numFmtId="0" fontId="13" fillId="0" borderId="0" xfId="0" applyFont="1" applyAlignment="1">
      <alignment vertical="top" wrapText="1"/>
    </xf>
    <xf numFmtId="165" fontId="4" fillId="0" borderId="11" xfId="0" applyNumberFormat="1" applyFont="1" applyBorder="1" applyAlignment="1">
      <alignment horizontal="center" vertical="top"/>
    </xf>
    <xf numFmtId="165" fontId="4" fillId="0" borderId="15" xfId="0" applyNumberFormat="1" applyFont="1" applyBorder="1" applyAlignment="1">
      <alignment horizontal="center" vertical="top"/>
    </xf>
    <xf numFmtId="165" fontId="4" fillId="0" borderId="10" xfId="0" applyNumberFormat="1" applyFont="1" applyBorder="1" applyAlignment="1">
      <alignment horizontal="center" vertical="top"/>
    </xf>
    <xf numFmtId="165" fontId="4" fillId="2" borderId="11" xfId="0" applyNumberFormat="1" applyFont="1" applyFill="1" applyBorder="1" applyAlignment="1">
      <alignment horizontal="center" vertical="center"/>
    </xf>
    <xf numFmtId="165" fontId="4" fillId="0" borderId="15" xfId="0" applyNumberFormat="1" applyFont="1" applyBorder="1" applyAlignment="1">
      <alignment horizontal="center" vertical="center"/>
    </xf>
    <xf numFmtId="165" fontId="4" fillId="0" borderId="10" xfId="0" applyNumberFormat="1" applyFont="1" applyBorder="1" applyAlignment="1">
      <alignment horizontal="center" vertical="center"/>
    </xf>
    <xf numFmtId="0" fontId="13" fillId="3" borderId="28" xfId="0" applyFont="1" applyFill="1" applyBorder="1" applyAlignment="1">
      <alignment horizontal="center" vertical="center"/>
    </xf>
    <xf numFmtId="0" fontId="4" fillId="3" borderId="28" xfId="0" applyFont="1" applyFill="1" applyBorder="1" applyAlignment="1">
      <alignment vertical="center"/>
    </xf>
    <xf numFmtId="165" fontId="4" fillId="3" borderId="28" xfId="0" applyNumberFormat="1" applyFont="1" applyFill="1" applyBorder="1" applyAlignment="1">
      <alignment horizontal="center" vertical="center"/>
    </xf>
    <xf numFmtId="0" fontId="5" fillId="3" borderId="0" xfId="0" applyFont="1" applyFill="1" applyBorder="1" applyAlignment="1">
      <alignment horizontal="left"/>
    </xf>
    <xf numFmtId="0" fontId="6" fillId="3" borderId="0" xfId="0" applyFont="1" applyFill="1" applyBorder="1" applyAlignment="1">
      <alignment horizontal="center"/>
    </xf>
    <xf numFmtId="0" fontId="6" fillId="3" borderId="0" xfId="0" applyFont="1" applyFill="1" applyBorder="1" applyAlignment="1">
      <alignment horizontal="center" vertical="center"/>
    </xf>
    <xf numFmtId="0" fontId="4" fillId="3" borderId="3" xfId="0" applyFont="1" applyFill="1" applyBorder="1" applyAlignment="1">
      <alignment horizontal="left" vertical="center" wrapText="1"/>
    </xf>
    <xf numFmtId="0" fontId="13" fillId="3" borderId="6" xfId="0" applyFont="1" applyFill="1" applyBorder="1" applyAlignment="1">
      <alignment horizontal="center" vertical="center"/>
    </xf>
    <xf numFmtId="165" fontId="4" fillId="3" borderId="6" xfId="0" applyNumberFormat="1" applyFont="1" applyFill="1" applyBorder="1" applyAlignment="1">
      <alignment horizontal="center" vertical="center"/>
    </xf>
    <xf numFmtId="0" fontId="4" fillId="3" borderId="16" xfId="0" applyFont="1" applyFill="1" applyBorder="1" applyAlignment="1">
      <alignment horizontal="left" vertical="center" wrapText="1"/>
    </xf>
    <xf numFmtId="0" fontId="13" fillId="3" borderId="5" xfId="0" applyFont="1" applyFill="1" applyBorder="1" applyAlignment="1">
      <alignment horizontal="center" vertical="center"/>
    </xf>
    <xf numFmtId="0" fontId="4" fillId="3" borderId="16" xfId="0" applyFont="1" applyFill="1" applyBorder="1" applyAlignment="1">
      <alignment vertical="center"/>
    </xf>
    <xf numFmtId="0" fontId="4" fillId="3" borderId="4" xfId="0" applyFont="1" applyFill="1" applyBorder="1" applyAlignment="1">
      <alignment vertical="center"/>
    </xf>
    <xf numFmtId="0" fontId="13" fillId="3" borderId="1" xfId="0" applyFont="1" applyFill="1" applyBorder="1" applyAlignment="1">
      <alignment horizontal="center" vertical="center"/>
    </xf>
    <xf numFmtId="0" fontId="5" fillId="3" borderId="0" xfId="0" applyFont="1" applyFill="1" applyBorder="1" applyAlignment="1">
      <alignment vertical="center"/>
    </xf>
    <xf numFmtId="165" fontId="4" fillId="3" borderId="11" xfId="0" applyNumberFormat="1" applyFont="1" applyFill="1" applyBorder="1" applyAlignment="1">
      <alignment horizontal="center" vertical="center"/>
    </xf>
    <xf numFmtId="165" fontId="4" fillId="3" borderId="15" xfId="0" applyNumberFormat="1" applyFont="1" applyFill="1" applyBorder="1" applyAlignment="1">
      <alignment horizontal="center" vertical="center"/>
    </xf>
    <xf numFmtId="165" fontId="4" fillId="3" borderId="20" xfId="0" applyNumberFormat="1" applyFont="1" applyFill="1" applyBorder="1" applyAlignment="1">
      <alignment horizontal="center" vertical="center"/>
    </xf>
    <xf numFmtId="165" fontId="4" fillId="3" borderId="10" xfId="0" applyNumberFormat="1" applyFont="1" applyFill="1" applyBorder="1" applyAlignment="1">
      <alignment horizontal="center" vertical="center"/>
    </xf>
    <xf numFmtId="0" fontId="43" fillId="3" borderId="73" xfId="0" applyFont="1" applyFill="1" applyBorder="1" applyAlignment="1">
      <alignment horizontal="center" vertical="center" wrapText="1"/>
    </xf>
    <xf numFmtId="0" fontId="42" fillId="3" borderId="72" xfId="0" applyFont="1" applyFill="1" applyBorder="1" applyAlignment="1">
      <alignment vertical="center" wrapText="1"/>
    </xf>
    <xf numFmtId="3" fontId="43" fillId="3" borderId="73" xfId="0" applyNumberFormat="1" applyFont="1" applyFill="1" applyBorder="1" applyAlignment="1">
      <alignment horizontal="center" vertical="center" wrapText="1"/>
    </xf>
    <xf numFmtId="3" fontId="42" fillId="3" borderId="73" xfId="0" applyNumberFormat="1" applyFont="1" applyFill="1" applyBorder="1" applyAlignment="1">
      <alignment horizontal="center" vertical="center" wrapText="1"/>
    </xf>
    <xf numFmtId="0" fontId="42" fillId="3" borderId="75" xfId="0" applyFont="1" applyFill="1" applyBorder="1" applyAlignment="1">
      <alignment vertical="center" wrapText="1"/>
    </xf>
    <xf numFmtId="3" fontId="43" fillId="3" borderId="74" xfId="0" applyNumberFormat="1" applyFont="1" applyFill="1" applyBorder="1" applyAlignment="1">
      <alignment horizontal="center" vertical="center" wrapText="1"/>
    </xf>
    <xf numFmtId="0" fontId="43" fillId="3" borderId="74" xfId="0" applyFont="1" applyFill="1" applyBorder="1" applyAlignment="1">
      <alignment horizontal="center" vertical="center" wrapText="1"/>
    </xf>
    <xf numFmtId="3" fontId="42" fillId="3" borderId="74" xfId="0" applyNumberFormat="1" applyFont="1" applyFill="1" applyBorder="1" applyAlignment="1">
      <alignment horizontal="center" vertical="center" wrapText="1"/>
    </xf>
    <xf numFmtId="0" fontId="57" fillId="3" borderId="73" xfId="0" applyFont="1" applyFill="1" applyBorder="1" applyAlignment="1">
      <alignment horizontal="center" vertical="center" wrapText="1"/>
    </xf>
    <xf numFmtId="0" fontId="42" fillId="3" borderId="0" xfId="0" applyFont="1" applyFill="1" applyBorder="1" applyAlignment="1">
      <alignment vertical="center" wrapText="1"/>
    </xf>
    <xf numFmtId="3" fontId="43" fillId="3" borderId="0" xfId="0" applyNumberFormat="1" applyFont="1" applyFill="1" applyBorder="1" applyAlignment="1">
      <alignment horizontal="center" vertical="center" wrapText="1"/>
    </xf>
    <xf numFmtId="0" fontId="43" fillId="3" borderId="0" xfId="0" applyFont="1" applyFill="1" applyBorder="1" applyAlignment="1">
      <alignment horizontal="center" vertical="center" wrapText="1"/>
    </xf>
    <xf numFmtId="0" fontId="57" fillId="3" borderId="0" xfId="0" applyFont="1" applyFill="1" applyBorder="1" applyAlignment="1">
      <alignment horizontal="center" vertical="center" wrapText="1"/>
    </xf>
    <xf numFmtId="3" fontId="42" fillId="3" borderId="0" xfId="0" applyNumberFormat="1" applyFont="1" applyFill="1" applyBorder="1" applyAlignment="1">
      <alignment horizontal="center" vertical="center" wrapText="1"/>
    </xf>
    <xf numFmtId="0" fontId="13" fillId="0" borderId="5" xfId="0" applyFont="1" applyBorder="1"/>
    <xf numFmtId="0" fontId="60" fillId="0" borderId="0" xfId="0" applyFont="1"/>
    <xf numFmtId="0" fontId="13" fillId="3" borderId="31" xfId="0" applyFont="1" applyFill="1" applyBorder="1" applyAlignment="1"/>
    <xf numFmtId="0" fontId="13" fillId="3" borderId="52" xfId="0" applyFont="1" applyFill="1" applyBorder="1" applyAlignment="1"/>
    <xf numFmtId="0" fontId="13" fillId="3" borderId="89" xfId="0" applyFont="1" applyFill="1" applyBorder="1" applyAlignment="1"/>
    <xf numFmtId="0" fontId="4" fillId="3" borderId="3" xfId="0" applyFont="1" applyFill="1" applyBorder="1" applyAlignment="1">
      <alignment horizontal="center" vertical="center"/>
    </xf>
    <xf numFmtId="0" fontId="4" fillId="0" borderId="3" xfId="0" applyFont="1" applyFill="1" applyBorder="1" applyAlignment="1">
      <alignment horizontal="left" vertical="center" shrinkToFit="1"/>
    </xf>
    <xf numFmtId="0" fontId="23" fillId="0" borderId="6"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23" fillId="0" borderId="5"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4" fillId="0" borderId="4" xfId="0" applyFont="1" applyFill="1" applyBorder="1" applyAlignment="1">
      <alignment horizontal="left" vertical="center" shrinkToFit="1"/>
    </xf>
    <xf numFmtId="0" fontId="13" fillId="0" borderId="1"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4" fillId="2" borderId="3" xfId="0" applyFont="1" applyFill="1" applyBorder="1" applyAlignment="1">
      <alignment horizontal="left" vertical="center" shrinkToFit="1"/>
    </xf>
    <xf numFmtId="0" fontId="23" fillId="2" borderId="6" xfId="0" applyFont="1" applyFill="1" applyBorder="1" applyAlignment="1">
      <alignment horizontal="center" vertical="center" shrinkToFit="1"/>
    </xf>
    <xf numFmtId="0" fontId="4" fillId="2" borderId="16" xfId="0" applyFont="1" applyFill="1" applyBorder="1" applyAlignment="1">
      <alignment horizontal="left" vertical="center" shrinkToFit="1"/>
    </xf>
    <xf numFmtId="0" fontId="23" fillId="2" borderId="5" xfId="0" applyFont="1" applyFill="1" applyBorder="1" applyAlignment="1">
      <alignment horizontal="center" vertical="center" shrinkToFit="1"/>
    </xf>
    <xf numFmtId="0" fontId="4" fillId="2" borderId="4" xfId="0" applyFont="1" applyFill="1" applyBorder="1" applyAlignment="1">
      <alignment horizontal="left" vertical="center" shrinkToFit="1"/>
    </xf>
    <xf numFmtId="0" fontId="13" fillId="2" borderId="1"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10" fillId="0" borderId="24" xfId="0" applyFont="1" applyBorder="1" applyAlignment="1">
      <alignment horizontal="center" vertical="center"/>
    </xf>
    <xf numFmtId="165" fontId="4" fillId="2" borderId="15" xfId="0" applyNumberFormat="1" applyFont="1" applyFill="1" applyBorder="1" applyAlignment="1">
      <alignment horizontal="center" vertical="center"/>
    </xf>
    <xf numFmtId="165" fontId="4" fillId="2" borderId="10" xfId="0" applyNumberFormat="1" applyFont="1" applyFill="1" applyBorder="1" applyAlignment="1">
      <alignment horizontal="center" vertical="center"/>
    </xf>
    <xf numFmtId="165" fontId="4" fillId="0" borderId="11" xfId="0" applyNumberFormat="1" applyFont="1" applyBorder="1" applyAlignment="1">
      <alignment horizontal="center" vertical="center"/>
    </xf>
    <xf numFmtId="0" fontId="13" fillId="0" borderId="5" xfId="0" applyFont="1" applyBorder="1" applyAlignment="1">
      <alignment vertical="center"/>
    </xf>
    <xf numFmtId="0" fontId="13" fillId="0" borderId="15" xfId="0" applyFont="1" applyBorder="1" applyAlignment="1">
      <alignment vertical="center"/>
    </xf>
    <xf numFmtId="0" fontId="4" fillId="0" borderId="0" xfId="0" applyFont="1" applyAlignment="1">
      <alignment horizontal="left" vertical="center" wrapText="1"/>
    </xf>
    <xf numFmtId="0" fontId="4" fillId="0" borderId="0" xfId="0" applyFont="1" applyFill="1" applyAlignment="1">
      <alignment horizontal="left" vertical="center"/>
    </xf>
    <xf numFmtId="165" fontId="4" fillId="0" borderId="15" xfId="0" applyNumberFormat="1" applyFont="1" applyBorder="1" applyAlignment="1" applyProtection="1">
      <alignment horizontal="center" vertical="center"/>
    </xf>
    <xf numFmtId="0" fontId="13" fillId="0" borderId="5" xfId="0" applyFont="1" applyBorder="1" applyAlignment="1">
      <alignment horizontal="center" vertical="center" shrinkToFit="1"/>
    </xf>
    <xf numFmtId="0" fontId="13" fillId="0" borderId="24" xfId="0" applyFont="1" applyFill="1" applyBorder="1" applyAlignment="1">
      <alignment vertical="center" shrinkToFit="1"/>
    </xf>
    <xf numFmtId="0" fontId="13" fillId="0" borderId="13" xfId="0" applyFont="1" applyFill="1" applyBorder="1" applyAlignment="1">
      <alignment vertical="center" shrinkToFit="1"/>
    </xf>
    <xf numFmtId="0" fontId="4" fillId="0" borderId="22" xfId="0" applyFont="1" applyFill="1" applyBorder="1" applyAlignment="1">
      <alignment horizontal="left" vertical="center" shrinkToFit="1"/>
    </xf>
    <xf numFmtId="0" fontId="13" fillId="0" borderId="23"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165" fontId="4" fillId="0" borderId="43" xfId="0" applyNumberFormat="1" applyFont="1" applyBorder="1" applyAlignment="1">
      <alignment horizontal="center" vertical="center"/>
    </xf>
    <xf numFmtId="0" fontId="13" fillId="0" borderId="0" xfId="0" applyFont="1" applyAlignment="1">
      <alignment vertical="center" wrapText="1"/>
    </xf>
    <xf numFmtId="0" fontId="10"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13" fillId="3" borderId="24"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0" borderId="5"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0" fillId="0" borderId="0" xfId="0" applyAlignment="1"/>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13" fillId="0" borderId="6" xfId="0" applyFont="1" applyBorder="1"/>
    <xf numFmtId="0" fontId="4" fillId="0" borderId="11" xfId="0" applyFont="1" applyBorder="1" applyAlignment="1">
      <alignment horizontal="left" vertical="center" wrapText="1"/>
    </xf>
    <xf numFmtId="165" fontId="4" fillId="0" borderId="6" xfId="0" applyNumberFormat="1" applyFont="1" applyBorder="1" applyAlignment="1">
      <alignment horizontal="center" vertical="center"/>
    </xf>
    <xf numFmtId="0" fontId="23" fillId="0" borderId="24" xfId="0" applyFont="1" applyFill="1" applyBorder="1" applyAlignment="1">
      <alignment horizontal="center" vertical="center" shrinkToFit="1"/>
    </xf>
    <xf numFmtId="165" fontId="4" fillId="0" borderId="24" xfId="0" applyNumberFormat="1" applyFont="1" applyBorder="1" applyAlignment="1">
      <alignment horizontal="center" vertical="center"/>
    </xf>
    <xf numFmtId="0" fontId="4" fillId="0" borderId="46" xfId="0" applyFont="1" applyFill="1" applyBorder="1" applyAlignment="1">
      <alignment horizontal="left" vertical="center" shrinkToFit="1"/>
    </xf>
    <xf numFmtId="0" fontId="23" fillId="0" borderId="45" xfId="0" applyFont="1" applyFill="1" applyBorder="1" applyAlignment="1">
      <alignment horizontal="center" vertical="center" shrinkToFit="1"/>
    </xf>
    <xf numFmtId="0" fontId="10" fillId="0" borderId="24" xfId="0" applyFont="1" applyBorder="1" applyAlignment="1">
      <alignment horizontal="center" vertical="center" wrapText="1"/>
    </xf>
    <xf numFmtId="0" fontId="8" fillId="0" borderId="3" xfId="0" applyFont="1" applyFill="1" applyBorder="1" applyAlignment="1">
      <alignment vertical="center"/>
    </xf>
    <xf numFmtId="0" fontId="10" fillId="0" borderId="6" xfId="0" applyFont="1" applyFill="1" applyBorder="1" applyAlignment="1">
      <alignment horizontal="center" vertical="center"/>
    </xf>
    <xf numFmtId="0" fontId="8" fillId="0" borderId="16" xfId="0" applyFont="1" applyFill="1" applyBorder="1" applyAlignment="1">
      <alignment vertical="center"/>
    </xf>
    <xf numFmtId="0" fontId="10" fillId="0" borderId="5" xfId="0" applyFont="1" applyFill="1" applyBorder="1" applyAlignment="1">
      <alignment horizontal="center" vertical="center"/>
    </xf>
    <xf numFmtId="0" fontId="8" fillId="0" borderId="4" xfId="0" applyFont="1" applyFill="1" applyBorder="1" applyAlignment="1">
      <alignment vertical="center"/>
    </xf>
    <xf numFmtId="0" fontId="10" fillId="0" borderId="1" xfId="0" applyFont="1" applyFill="1" applyBorder="1" applyAlignment="1">
      <alignment horizontal="center"/>
    </xf>
    <xf numFmtId="0" fontId="10" fillId="0" borderId="1" xfId="0" applyFont="1" applyFill="1" applyBorder="1" applyAlignment="1">
      <alignment horizontal="center" vertical="center"/>
    </xf>
    <xf numFmtId="0" fontId="8" fillId="3" borderId="3" xfId="0" applyFont="1" applyFill="1" applyBorder="1" applyAlignment="1">
      <alignment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8" fillId="3" borderId="16" xfId="0" applyFont="1" applyFill="1" applyBorder="1" applyAlignment="1">
      <alignment vertical="center"/>
    </xf>
    <xf numFmtId="0" fontId="10" fillId="3" borderId="5" xfId="0" applyFont="1" applyFill="1" applyBorder="1" applyAlignment="1">
      <alignment horizontal="center" vertical="center"/>
    </xf>
    <xf numFmtId="165" fontId="4" fillId="3" borderId="5"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8" fillId="0" borderId="26" xfId="0" applyFont="1" applyFill="1" applyBorder="1" applyAlignment="1">
      <alignment vertical="center"/>
    </xf>
    <xf numFmtId="0" fontId="10" fillId="0" borderId="24" xfId="0" applyFont="1" applyFill="1" applyBorder="1" applyAlignment="1">
      <alignment horizontal="center" vertical="center"/>
    </xf>
    <xf numFmtId="0" fontId="10" fillId="0" borderId="24" xfId="0" applyFont="1" applyFill="1" applyBorder="1" applyAlignment="1">
      <alignment horizontal="center"/>
    </xf>
    <xf numFmtId="0" fontId="13" fillId="0" borderId="5" xfId="0" applyNumberFormat="1" applyFont="1" applyBorder="1"/>
    <xf numFmtId="0" fontId="4" fillId="0" borderId="3" xfId="0" applyFont="1" applyBorder="1" applyAlignment="1">
      <alignment wrapText="1"/>
    </xf>
    <xf numFmtId="0" fontId="13" fillId="0" borderId="6" xfId="0" applyFont="1" applyBorder="1" applyAlignment="1">
      <alignment wrapText="1"/>
    </xf>
    <xf numFmtId="0" fontId="13" fillId="0" borderId="11" xfId="0" applyFont="1" applyBorder="1" applyAlignment="1">
      <alignment wrapText="1"/>
    </xf>
    <xf numFmtId="0" fontId="4" fillId="0" borderId="16" xfId="0" applyNumberFormat="1" applyFont="1" applyBorder="1"/>
    <xf numFmtId="0" fontId="13" fillId="0" borderId="15" xfId="0" applyNumberFormat="1" applyFont="1" applyBorder="1"/>
    <xf numFmtId="0" fontId="13" fillId="0" borderId="16" xfId="0" applyFont="1" applyBorder="1"/>
    <xf numFmtId="0" fontId="13" fillId="0" borderId="15" xfId="0" applyFont="1" applyBorder="1"/>
    <xf numFmtId="0" fontId="13" fillId="0" borderId="4" xfId="0" applyFont="1" applyBorder="1"/>
    <xf numFmtId="0" fontId="13" fillId="0" borderId="1" xfId="0" applyFont="1" applyBorder="1"/>
    <xf numFmtId="0" fontId="13" fillId="0" borderId="10" xfId="0" applyFont="1" applyBorder="1"/>
    <xf numFmtId="0" fontId="4" fillId="0" borderId="3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6"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0" xfId="0" applyBorder="1" applyAlignment="1">
      <alignment horizontal="center"/>
    </xf>
    <xf numFmtId="0" fontId="13" fillId="3" borderId="28" xfId="0" applyFont="1" applyFill="1" applyBorder="1" applyAlignment="1">
      <alignment horizontal="center" vertical="center"/>
    </xf>
    <xf numFmtId="0" fontId="4" fillId="3" borderId="28"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4" xfId="0" applyFont="1" applyFill="1" applyBorder="1" applyAlignment="1">
      <alignment horizontal="center" vertical="center"/>
    </xf>
    <xf numFmtId="0" fontId="43" fillId="3" borderId="73" xfId="0" applyFont="1" applyFill="1" applyBorder="1" applyAlignment="1">
      <alignment horizontal="center" vertical="center" wrapText="1"/>
    </xf>
    <xf numFmtId="165" fontId="4" fillId="0" borderId="19" xfId="0" applyNumberFormat="1" applyFont="1" applyBorder="1" applyAlignment="1">
      <alignment horizontal="center" vertical="center"/>
    </xf>
    <xf numFmtId="165" fontId="4" fillId="0" borderId="20"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4" xfId="0" applyFont="1" applyFill="1" applyBorder="1" applyAlignment="1">
      <alignment horizontal="left" vertical="center"/>
    </xf>
    <xf numFmtId="0" fontId="23"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 xfId="0" applyFont="1" applyFill="1" applyBorder="1" applyAlignment="1">
      <alignment horizontal="center" vertical="center"/>
    </xf>
    <xf numFmtId="0" fontId="13" fillId="0" borderId="3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28" xfId="0" applyFont="1" applyBorder="1" applyAlignment="1">
      <alignment horizontal="center" vertical="center" wrapText="1"/>
    </xf>
    <xf numFmtId="165" fontId="13" fillId="0" borderId="0" xfId="0" applyNumberFormat="1" applyFont="1" applyBorder="1"/>
    <xf numFmtId="3" fontId="13" fillId="0" borderId="0" xfId="0" applyNumberFormat="1" applyFont="1"/>
    <xf numFmtId="0" fontId="4" fillId="0" borderId="0" xfId="0" applyFont="1" applyFill="1" applyBorder="1" applyAlignment="1">
      <alignment horizontal="left" vertical="center" wrapText="1"/>
    </xf>
    <xf numFmtId="0" fontId="4" fillId="0" borderId="0" xfId="0" applyFont="1" applyFill="1" applyAlignment="1">
      <alignment vertical="center"/>
    </xf>
    <xf numFmtId="165" fontId="4" fillId="0" borderId="11" xfId="0" applyNumberFormat="1" applyFont="1" applyFill="1" applyBorder="1" applyAlignment="1">
      <alignment horizontal="center" vertical="center"/>
    </xf>
    <xf numFmtId="165" fontId="4" fillId="0" borderId="10" xfId="0" applyNumberFormat="1" applyFont="1" applyFill="1" applyBorder="1" applyAlignment="1">
      <alignment horizontal="center" vertical="center"/>
    </xf>
    <xf numFmtId="0" fontId="4" fillId="0" borderId="37" xfId="0" applyFont="1" applyFill="1" applyBorder="1" applyAlignment="1">
      <alignment horizontal="left" vertical="center" shrinkToFit="1"/>
    </xf>
    <xf numFmtId="0" fontId="23" fillId="0" borderId="13" xfId="0" applyFont="1" applyFill="1" applyBorder="1" applyAlignment="1">
      <alignment horizontal="center" vertical="center" shrinkToFit="1"/>
    </xf>
    <xf numFmtId="165" fontId="4" fillId="0" borderId="19" xfId="0" applyNumberFormat="1" applyFont="1" applyFill="1" applyBorder="1" applyAlignment="1">
      <alignment horizontal="center" vertical="center"/>
    </xf>
    <xf numFmtId="0" fontId="4" fillId="0" borderId="26" xfId="0" applyFont="1" applyFill="1" applyBorder="1" applyAlignment="1">
      <alignment horizontal="left" vertical="center" shrinkToFit="1"/>
    </xf>
    <xf numFmtId="165" fontId="4" fillId="0" borderId="20" xfId="0" applyNumberFormat="1" applyFont="1" applyFill="1" applyBorder="1" applyAlignment="1">
      <alignment horizontal="center" vertical="center"/>
    </xf>
    <xf numFmtId="0" fontId="23" fillId="0" borderId="18" xfId="0" applyFont="1" applyFill="1" applyBorder="1" applyAlignment="1">
      <alignment horizontal="center" vertical="center" shrinkToFit="1"/>
    </xf>
    <xf numFmtId="165" fontId="4" fillId="0" borderId="43" xfId="0" applyNumberFormat="1" applyFont="1" applyFill="1" applyBorder="1" applyAlignment="1">
      <alignment horizontal="center" vertical="center"/>
    </xf>
    <xf numFmtId="0" fontId="11" fillId="0" borderId="0" xfId="0" applyFont="1"/>
    <xf numFmtId="0" fontId="10" fillId="0" borderId="1" xfId="0" applyFont="1" applyBorder="1" applyAlignment="1">
      <alignment horizontal="center" vertical="center" wrapText="1"/>
    </xf>
    <xf numFmtId="0" fontId="69" fillId="0" borderId="29" xfId="0" applyFont="1" applyBorder="1" applyAlignment="1">
      <alignment horizontal="center" vertical="center"/>
    </xf>
    <xf numFmtId="165" fontId="4" fillId="0" borderId="25" xfId="0" applyNumberFormat="1" applyFont="1" applyFill="1" applyBorder="1" applyAlignment="1">
      <alignment horizontal="center" vertical="center"/>
    </xf>
    <xf numFmtId="0" fontId="4" fillId="0" borderId="37" xfId="0" applyFont="1" applyBorder="1"/>
    <xf numFmtId="0" fontId="13" fillId="0" borderId="13" xfId="0" applyFont="1" applyBorder="1" applyAlignment="1">
      <alignment horizontal="center" vertical="center"/>
    </xf>
    <xf numFmtId="0" fontId="4" fillId="0" borderId="16" xfId="0" applyFont="1" applyBorder="1"/>
    <xf numFmtId="0" fontId="4" fillId="0" borderId="4" xfId="0" applyFont="1" applyBorder="1"/>
    <xf numFmtId="0" fontId="13" fillId="0" borderId="1" xfId="0" applyFont="1" applyBorder="1" applyAlignment="1">
      <alignment horizontal="center" vertical="center"/>
    </xf>
    <xf numFmtId="0" fontId="13" fillId="0" borderId="23" xfId="0" applyFont="1" applyBorder="1" applyAlignment="1">
      <alignment horizontal="center" vertical="center"/>
    </xf>
    <xf numFmtId="0" fontId="23" fillId="2" borderId="45" xfId="0" applyFont="1" applyFill="1" applyBorder="1" applyAlignment="1">
      <alignment horizontal="center" vertical="center" shrinkToFit="1"/>
    </xf>
    <xf numFmtId="0" fontId="23" fillId="2" borderId="13" xfId="0" applyFont="1" applyFill="1" applyBorder="1" applyAlignment="1">
      <alignment horizontal="center" vertical="center" shrinkToFit="1"/>
    </xf>
    <xf numFmtId="0" fontId="23" fillId="2" borderId="23" xfId="0" applyFont="1" applyFill="1" applyBorder="1" applyAlignment="1">
      <alignment horizontal="center" vertical="center" shrinkToFit="1"/>
    </xf>
    <xf numFmtId="0" fontId="13" fillId="0" borderId="18" xfId="0" applyFont="1" applyBorder="1" applyAlignment="1">
      <alignment horizontal="center" vertical="center" wrapText="1"/>
    </xf>
    <xf numFmtId="166" fontId="4" fillId="0" borderId="19" xfId="0" applyNumberFormat="1" applyFont="1" applyBorder="1" applyAlignment="1">
      <alignment horizontal="center" vertical="center"/>
    </xf>
    <xf numFmtId="166" fontId="4" fillId="0" borderId="15" xfId="0" applyNumberFormat="1" applyFont="1" applyBorder="1" applyAlignment="1">
      <alignment horizontal="center" vertical="center"/>
    </xf>
    <xf numFmtId="166" fontId="4" fillId="0" borderId="10" xfId="0" applyNumberFormat="1" applyFont="1" applyBorder="1" applyAlignment="1">
      <alignment horizontal="center" vertical="center"/>
    </xf>
    <xf numFmtId="166" fontId="4" fillId="0" borderId="43" xfId="0" applyNumberFormat="1" applyFont="1" applyBorder="1" applyAlignment="1">
      <alignment horizontal="center" vertical="center"/>
    </xf>
    <xf numFmtId="0" fontId="13"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13" fillId="0" borderId="21" xfId="0" applyFont="1" applyBorder="1" applyAlignment="1">
      <alignment horizontal="center" vertical="center" wrapText="1"/>
    </xf>
    <xf numFmtId="0" fontId="4" fillId="0" borderId="17" xfId="0" applyFont="1" applyBorder="1" applyAlignment="1">
      <alignment horizontal="center" vertical="center"/>
    </xf>
    <xf numFmtId="0" fontId="0" fillId="0" borderId="28" xfId="0" applyBorder="1"/>
    <xf numFmtId="166" fontId="4" fillId="0" borderId="21" xfId="0" applyNumberFormat="1" applyFont="1" applyBorder="1" applyAlignment="1">
      <alignment horizontal="center" vertical="center"/>
    </xf>
    <xf numFmtId="0" fontId="13" fillId="0" borderId="18" xfId="0" applyFont="1" applyFill="1" applyBorder="1" applyAlignment="1">
      <alignment horizontal="center"/>
    </xf>
    <xf numFmtId="0" fontId="13" fillId="0" borderId="18" xfId="0" applyFont="1" applyFill="1" applyBorder="1" applyAlignment="1">
      <alignment horizontal="center" vertical="center"/>
    </xf>
    <xf numFmtId="3" fontId="4" fillId="0" borderId="21" xfId="0" applyNumberFormat="1" applyFont="1" applyFill="1" applyBorder="1" applyAlignment="1">
      <alignment horizontal="center" vertical="center"/>
    </xf>
    <xf numFmtId="0" fontId="43" fillId="0" borderId="16" xfId="0" applyFont="1" applyBorder="1" applyAlignment="1">
      <alignment vertical="center"/>
    </xf>
    <xf numFmtId="0" fontId="8" fillId="0" borderId="0" xfId="2" applyFont="1" applyFill="1" applyBorder="1" applyAlignment="1">
      <alignment horizontal="left" vertical="center" shrinkToFit="1"/>
    </xf>
    <xf numFmtId="0" fontId="4" fillId="0" borderId="0" xfId="2" applyFont="1" applyFill="1" applyAlignment="1">
      <alignment horizontal="right" vertical="center"/>
    </xf>
    <xf numFmtId="0" fontId="4" fillId="0" borderId="17" xfId="2" applyFont="1" applyFill="1" applyBorder="1" applyAlignment="1">
      <alignment horizontal="center" vertical="center" shrinkToFit="1"/>
    </xf>
    <xf numFmtId="0" fontId="4" fillId="0" borderId="18" xfId="2" applyFont="1" applyFill="1" applyBorder="1" applyAlignment="1">
      <alignment horizontal="center" vertical="center" wrapText="1"/>
    </xf>
    <xf numFmtId="0" fontId="4" fillId="0" borderId="21" xfId="2" applyFont="1" applyFill="1" applyBorder="1" applyAlignment="1">
      <alignment horizontal="center" vertical="center" wrapText="1"/>
    </xf>
    <xf numFmtId="0" fontId="4" fillId="0" borderId="0" xfId="2" applyFont="1" applyFill="1" applyBorder="1" applyAlignment="1">
      <alignment horizontal="center" vertical="center" shrinkToFit="1"/>
    </xf>
    <xf numFmtId="0" fontId="77" fillId="0" borderId="0" xfId="2" applyFont="1" applyFill="1" applyBorder="1" applyAlignment="1">
      <alignment vertical="center" shrinkToFit="1"/>
    </xf>
    <xf numFmtId="0" fontId="4" fillId="0" borderId="17" xfId="2" applyFont="1" applyFill="1" applyBorder="1" applyAlignment="1">
      <alignment horizontal="left" vertical="center" shrinkToFit="1"/>
    </xf>
    <xf numFmtId="0" fontId="13" fillId="0" borderId="18" xfId="2" applyFont="1" applyFill="1" applyBorder="1" applyAlignment="1">
      <alignment horizontal="center" vertical="center" wrapText="1"/>
    </xf>
    <xf numFmtId="3" fontId="4" fillId="0" borderId="21" xfId="2" applyNumberFormat="1" applyFont="1" applyBorder="1" applyAlignment="1">
      <alignment horizontal="center" vertical="center" wrapText="1"/>
    </xf>
    <xf numFmtId="0" fontId="4" fillId="0" borderId="22" xfId="2" applyFont="1" applyFill="1" applyBorder="1" applyAlignment="1">
      <alignment horizontal="left" vertical="center" shrinkToFit="1"/>
    </xf>
    <xf numFmtId="0" fontId="13" fillId="0" borderId="23" xfId="2" applyFont="1" applyFill="1" applyBorder="1" applyAlignment="1">
      <alignment horizontal="center" vertical="center" wrapText="1"/>
    </xf>
    <xf numFmtId="3" fontId="4" fillId="0" borderId="43" xfId="2" applyNumberFormat="1" applyFont="1" applyBorder="1" applyAlignment="1">
      <alignment horizontal="center" vertical="center" wrapText="1"/>
    </xf>
    <xf numFmtId="0" fontId="4" fillId="0" borderId="40" xfId="2" applyFont="1" applyFill="1" applyBorder="1" applyAlignment="1">
      <alignment horizontal="left" vertical="center" wrapText="1"/>
    </xf>
    <xf numFmtId="165" fontId="4" fillId="0" borderId="11" xfId="2" applyNumberFormat="1" applyFont="1" applyFill="1" applyBorder="1" applyAlignment="1">
      <alignment horizontal="center" vertical="center"/>
    </xf>
    <xf numFmtId="0" fontId="4" fillId="0" borderId="41" xfId="2" applyFont="1" applyFill="1" applyBorder="1" applyAlignment="1">
      <alignment horizontal="left" vertical="center" wrapText="1"/>
    </xf>
    <xf numFmtId="165" fontId="4" fillId="0" borderId="20" xfId="2" applyNumberFormat="1" applyFont="1" applyFill="1" applyBorder="1" applyAlignment="1">
      <alignment horizontal="center" vertical="center"/>
    </xf>
    <xf numFmtId="0" fontId="4" fillId="0" borderId="37" xfId="2" applyFont="1" applyFill="1" applyBorder="1" applyAlignment="1">
      <alignment horizontal="left" vertical="center" wrapText="1"/>
    </xf>
    <xf numFmtId="0" fontId="4" fillId="0" borderId="16"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xf>
    <xf numFmtId="3" fontId="4" fillId="0" borderId="6" xfId="2" applyNumberFormat="1" applyFont="1" applyFill="1" applyBorder="1" applyAlignment="1">
      <alignment horizontal="center" vertical="center" wrapText="1"/>
    </xf>
    <xf numFmtId="3" fontId="4" fillId="0" borderId="5" xfId="2" applyNumberFormat="1" applyFont="1" applyFill="1" applyBorder="1" applyAlignment="1">
      <alignment horizontal="center" vertical="center"/>
    </xf>
    <xf numFmtId="0" fontId="4" fillId="0" borderId="22" xfId="2" applyFont="1" applyFill="1" applyBorder="1" applyAlignment="1">
      <alignment horizontal="left" vertical="center" wrapText="1"/>
    </xf>
    <xf numFmtId="3" fontId="4" fillId="0" borderId="1" xfId="2" applyNumberFormat="1" applyFont="1" applyFill="1" applyBorder="1" applyAlignment="1">
      <alignment horizontal="center" vertical="center"/>
    </xf>
    <xf numFmtId="165" fontId="4" fillId="0" borderId="6" xfId="2" applyNumberFormat="1" applyFont="1" applyFill="1" applyBorder="1" applyAlignment="1">
      <alignment horizontal="center" vertical="center"/>
    </xf>
    <xf numFmtId="0" fontId="13" fillId="0" borderId="34" xfId="2" applyFont="1" applyFill="1" applyBorder="1" applyAlignment="1">
      <alignment horizontal="center" vertical="center" wrapText="1"/>
    </xf>
    <xf numFmtId="165" fontId="4" fillId="2" borderId="5" xfId="2" applyNumberFormat="1" applyFont="1" applyFill="1" applyBorder="1" applyAlignment="1">
      <alignment horizontal="center" vertical="center"/>
    </xf>
    <xf numFmtId="165" fontId="4" fillId="0" borderId="5" xfId="2" applyNumberFormat="1" applyFont="1" applyBorder="1" applyAlignment="1">
      <alignment horizontal="center" vertical="center"/>
    </xf>
    <xf numFmtId="0" fontId="4" fillId="0" borderId="36" xfId="2" applyFont="1" applyFill="1" applyBorder="1" applyAlignment="1">
      <alignment vertical="center" wrapText="1"/>
    </xf>
    <xf numFmtId="0" fontId="4" fillId="0" borderId="55" xfId="2" applyFont="1" applyFill="1" applyBorder="1" applyAlignment="1">
      <alignment vertical="center" wrapText="1"/>
    </xf>
    <xf numFmtId="165" fontId="4" fillId="0" borderId="1" xfId="2" applyNumberFormat="1" applyFont="1" applyBorder="1" applyAlignment="1">
      <alignment horizontal="center" vertical="center"/>
    </xf>
    <xf numFmtId="165" fontId="4" fillId="0" borderId="15" xfId="2" applyNumberFormat="1" applyFont="1" applyFill="1" applyBorder="1" applyAlignment="1">
      <alignment horizontal="center" vertical="center"/>
    </xf>
    <xf numFmtId="165" fontId="4" fillId="0" borderId="10" xfId="2" applyNumberFormat="1" applyFont="1" applyFill="1" applyBorder="1" applyAlignment="1">
      <alignment horizontal="center" vertical="center"/>
    </xf>
    <xf numFmtId="3" fontId="4" fillId="0" borderId="11" xfId="2" applyNumberFormat="1" applyFont="1" applyFill="1" applyBorder="1" applyAlignment="1">
      <alignment horizontal="center" vertical="center" wrapText="1"/>
    </xf>
    <xf numFmtId="3" fontId="4" fillId="0" borderId="15" xfId="2" applyNumberFormat="1" applyFont="1" applyFill="1" applyBorder="1" applyAlignment="1">
      <alignment horizontal="center" vertical="center" wrapText="1"/>
    </xf>
    <xf numFmtId="3" fontId="4" fillId="0" borderId="15" xfId="2" applyNumberFormat="1" applyFont="1" applyFill="1" applyBorder="1" applyAlignment="1">
      <alignment horizontal="center" vertical="center"/>
    </xf>
    <xf numFmtId="3" fontId="4" fillId="0" borderId="10" xfId="2" applyNumberFormat="1" applyFont="1" applyFill="1" applyBorder="1" applyAlignment="1">
      <alignment horizontal="center" vertical="center"/>
    </xf>
    <xf numFmtId="0" fontId="13" fillId="3" borderId="5" xfId="0" applyFont="1" applyFill="1" applyBorder="1" applyAlignment="1">
      <alignment horizontal="center"/>
    </xf>
    <xf numFmtId="0" fontId="0" fillId="0" borderId="7" xfId="0" applyBorder="1" applyAlignment="1"/>
    <xf numFmtId="0" fontId="0" fillId="3" borderId="0" xfId="0" applyFill="1"/>
    <xf numFmtId="3" fontId="4" fillId="3" borderId="15" xfId="0" applyNumberFormat="1" applyFont="1" applyFill="1" applyBorder="1" applyAlignment="1">
      <alignment horizontal="center" vertical="center"/>
    </xf>
    <xf numFmtId="0" fontId="13" fillId="3" borderId="24" xfId="0" applyFont="1" applyFill="1" applyBorder="1" applyAlignment="1">
      <alignment horizontal="center"/>
    </xf>
    <xf numFmtId="3" fontId="4" fillId="3" borderId="20" xfId="0" applyNumberFormat="1" applyFont="1" applyFill="1" applyBorder="1" applyAlignment="1">
      <alignment horizontal="center" vertical="center"/>
    </xf>
    <xf numFmtId="0" fontId="13" fillId="3" borderId="1" xfId="0" applyFont="1" applyFill="1" applyBorder="1" applyAlignment="1">
      <alignment horizontal="center"/>
    </xf>
    <xf numFmtId="3" fontId="4" fillId="3" borderId="10" xfId="0" applyNumberFormat="1"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5" xfId="0" applyFont="1" applyFill="1" applyBorder="1" applyAlignment="1">
      <alignment vertical="center"/>
    </xf>
    <xf numFmtId="0" fontId="13" fillId="3" borderId="15" xfId="0" applyFont="1" applyFill="1" applyBorder="1" applyAlignment="1">
      <alignment vertical="center"/>
    </xf>
    <xf numFmtId="0" fontId="42" fillId="3" borderId="72" xfId="0" applyFont="1" applyFill="1" applyBorder="1" applyAlignment="1">
      <alignment horizontal="justify" vertical="center" wrapText="1"/>
    </xf>
    <xf numFmtId="0" fontId="43" fillId="3" borderId="73" xfId="0" applyFont="1" applyFill="1" applyBorder="1" applyAlignment="1">
      <alignment vertical="center" wrapText="1"/>
    </xf>
    <xf numFmtId="0" fontId="40" fillId="3" borderId="73" xfId="0" applyFont="1" applyFill="1" applyBorder="1" applyAlignment="1">
      <alignment horizontal="center" vertical="center" wrapText="1"/>
    </xf>
    <xf numFmtId="0" fontId="39" fillId="3" borderId="0" xfId="0" applyFont="1" applyFill="1" applyBorder="1" applyAlignment="1">
      <alignment vertical="center" wrapText="1"/>
    </xf>
    <xf numFmtId="3" fontId="38" fillId="3" borderId="0" xfId="0" applyNumberFormat="1"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0" xfId="0" applyFont="1" applyFill="1" applyBorder="1" applyAlignment="1">
      <alignment vertical="center" wrapText="1"/>
    </xf>
    <xf numFmtId="0" fontId="41" fillId="3" borderId="0" xfId="0" applyFont="1" applyFill="1" applyBorder="1" applyAlignment="1">
      <alignment horizontal="justify" vertical="center" wrapText="1"/>
    </xf>
    <xf numFmtId="3" fontId="36" fillId="3" borderId="0" xfId="0" applyNumberFormat="1" applyFont="1" applyFill="1" applyBorder="1" applyAlignment="1">
      <alignment horizontal="center" vertical="center" wrapText="1"/>
    </xf>
    <xf numFmtId="0" fontId="39" fillId="3" borderId="2" xfId="0" applyFont="1" applyFill="1" applyBorder="1" applyAlignment="1">
      <alignment horizontal="center" vertical="center" wrapText="1"/>
    </xf>
    <xf numFmtId="0" fontId="43" fillId="3" borderId="13" xfId="0" applyFont="1" applyFill="1" applyBorder="1" applyAlignment="1">
      <alignment horizontal="center" vertical="center" wrapText="1"/>
    </xf>
    <xf numFmtId="3" fontId="42" fillId="3" borderId="19" xfId="0" applyNumberFormat="1" applyFont="1" applyFill="1" applyBorder="1" applyAlignment="1">
      <alignment horizontal="center" vertical="center" wrapText="1"/>
    </xf>
    <xf numFmtId="0" fontId="43" fillId="3" borderId="5" xfId="0" applyFont="1" applyFill="1" applyBorder="1" applyAlignment="1">
      <alignment horizontal="center" vertical="center" wrapText="1"/>
    </xf>
    <xf numFmtId="3" fontId="42" fillId="3" borderId="15" xfId="0" applyNumberFormat="1" applyFont="1" applyFill="1" applyBorder="1" applyAlignment="1">
      <alignment horizontal="center" vertical="center" wrapText="1"/>
    </xf>
    <xf numFmtId="0" fontId="43" fillId="3" borderId="1" xfId="0" applyFont="1" applyFill="1" applyBorder="1" applyAlignment="1">
      <alignment horizontal="center" vertical="center" wrapText="1"/>
    </xf>
    <xf numFmtId="3" fontId="42" fillId="3" borderId="10" xfId="0" applyNumberFormat="1" applyFont="1" applyFill="1" applyBorder="1" applyAlignment="1">
      <alignment horizontal="center" vertical="center" wrapText="1"/>
    </xf>
    <xf numFmtId="0" fontId="4" fillId="3" borderId="28" xfId="0" applyFont="1" applyFill="1" applyBorder="1" applyAlignment="1">
      <alignment horizontal="left" vertical="center" wrapText="1"/>
    </xf>
    <xf numFmtId="0" fontId="10" fillId="3" borderId="1" xfId="0" applyFont="1" applyFill="1" applyBorder="1" applyAlignment="1">
      <alignment horizontal="center" vertical="center"/>
    </xf>
    <xf numFmtId="0" fontId="8" fillId="3" borderId="62" xfId="0" applyFont="1" applyFill="1" applyBorder="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horizontal="center"/>
    </xf>
    <xf numFmtId="165" fontId="4" fillId="3" borderId="14" xfId="0" applyNumberFormat="1" applyFont="1" applyFill="1" applyBorder="1" applyAlignment="1">
      <alignment horizontal="center" vertical="center"/>
    </xf>
    <xf numFmtId="0" fontId="4" fillId="3" borderId="0" xfId="0" applyFont="1" applyFill="1" applyBorder="1" applyAlignment="1">
      <alignment horizontal="left" vertical="center" wrapText="1"/>
    </xf>
    <xf numFmtId="0" fontId="13" fillId="3" borderId="0" xfId="0" applyFont="1" applyFill="1" applyBorder="1" applyAlignment="1">
      <alignment horizontal="left" wrapText="1"/>
    </xf>
    <xf numFmtId="0" fontId="69" fillId="3" borderId="29" xfId="0" applyFont="1" applyFill="1" applyBorder="1" applyAlignment="1">
      <alignment horizontal="center" vertical="center"/>
    </xf>
    <xf numFmtId="165" fontId="4" fillId="3" borderId="25" xfId="0" applyNumberFormat="1" applyFont="1" applyFill="1" applyBorder="1" applyAlignment="1">
      <alignment horizontal="center" vertical="center"/>
    </xf>
    <xf numFmtId="0" fontId="13" fillId="3" borderId="0" xfId="0" applyFont="1" applyFill="1"/>
    <xf numFmtId="0" fontId="4" fillId="3" borderId="1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4" fillId="3" borderId="17" xfId="0" applyFont="1" applyFill="1" applyBorder="1" applyAlignment="1">
      <alignment horizontal="center" vertical="center"/>
    </xf>
    <xf numFmtId="166" fontId="4" fillId="3" borderId="21" xfId="0" applyNumberFormat="1" applyFont="1" applyFill="1" applyBorder="1" applyAlignment="1">
      <alignment horizontal="center" vertical="center"/>
    </xf>
    <xf numFmtId="0" fontId="4" fillId="3" borderId="17" xfId="2" applyFont="1" applyFill="1" applyBorder="1" applyAlignment="1">
      <alignment horizontal="center" vertical="center" shrinkToFit="1"/>
    </xf>
    <xf numFmtId="0" fontId="13" fillId="3" borderId="18" xfId="2" applyFont="1" applyFill="1" applyBorder="1" applyAlignment="1">
      <alignment horizontal="center" vertical="center" wrapText="1"/>
    </xf>
    <xf numFmtId="0" fontId="13" fillId="3" borderId="21" xfId="2" applyFont="1" applyFill="1" applyBorder="1" applyAlignment="1">
      <alignment horizontal="center" vertical="center" wrapText="1"/>
    </xf>
    <xf numFmtId="0" fontId="4" fillId="3" borderId="36" xfId="2" applyFont="1" applyFill="1" applyBorder="1" applyAlignment="1">
      <alignment vertical="center" wrapText="1"/>
    </xf>
    <xf numFmtId="165" fontId="4" fillId="3" borderId="11" xfId="2" applyNumberFormat="1" applyFont="1" applyFill="1" applyBorder="1" applyAlignment="1">
      <alignment horizontal="center" vertical="center"/>
    </xf>
    <xf numFmtId="0" fontId="4" fillId="3" borderId="55" xfId="2" applyFont="1" applyFill="1" applyBorder="1" applyAlignment="1">
      <alignment vertical="center" wrapText="1"/>
    </xf>
    <xf numFmtId="165" fontId="4" fillId="3" borderId="20" xfId="2" applyNumberFormat="1" applyFont="1" applyFill="1" applyBorder="1" applyAlignment="1">
      <alignment horizontal="center" vertical="center"/>
    </xf>
    <xf numFmtId="165" fontId="4" fillId="3" borderId="17" xfId="0" applyNumberFormat="1" applyFont="1" applyFill="1" applyBorder="1" applyAlignment="1">
      <alignment horizontal="center" vertical="center"/>
    </xf>
    <xf numFmtId="0" fontId="4" fillId="3" borderId="28" xfId="0" applyFont="1" applyFill="1" applyBorder="1" applyAlignment="1">
      <alignment horizontal="center" vertical="center"/>
    </xf>
    <xf numFmtId="165" fontId="4" fillId="3" borderId="28" xfId="0" applyNumberFormat="1" applyFont="1" applyFill="1" applyBorder="1" applyAlignment="1">
      <alignment horizontal="center" vertical="top"/>
    </xf>
    <xf numFmtId="0" fontId="42" fillId="3" borderId="95" xfId="0" applyFont="1" applyFill="1" applyBorder="1" applyAlignment="1">
      <alignment vertical="center" wrapText="1"/>
    </xf>
    <xf numFmtId="3" fontId="42" fillId="3" borderId="97" xfId="0" applyNumberFormat="1" applyFont="1" applyFill="1" applyBorder="1" applyAlignment="1">
      <alignment horizontal="center" vertical="center" wrapText="1"/>
    </xf>
    <xf numFmtId="0" fontId="42" fillId="3" borderId="98" xfId="0" applyFont="1" applyFill="1" applyBorder="1" applyAlignment="1">
      <alignment vertical="center" wrapText="1"/>
    </xf>
    <xf numFmtId="3" fontId="43" fillId="3" borderId="99" xfId="0" applyNumberFormat="1" applyFont="1" applyFill="1" applyBorder="1" applyAlignment="1">
      <alignment horizontal="center" vertical="center" wrapText="1"/>
    </xf>
    <xf numFmtId="0" fontId="43" fillId="3" borderId="99" xfId="0" applyFont="1" applyFill="1" applyBorder="1" applyAlignment="1">
      <alignment horizontal="center" vertical="center" wrapText="1"/>
    </xf>
    <xf numFmtId="0" fontId="57" fillId="3" borderId="99" xfId="0" applyFont="1" applyFill="1" applyBorder="1" applyAlignment="1">
      <alignment horizontal="center" vertical="center" wrapText="1"/>
    </xf>
    <xf numFmtId="3" fontId="42" fillId="3" borderId="14" xfId="0" applyNumberFormat="1" applyFont="1" applyFill="1" applyBorder="1" applyAlignment="1">
      <alignment horizontal="center" vertical="center" wrapText="1"/>
    </xf>
    <xf numFmtId="0" fontId="10" fillId="3" borderId="28" xfId="0" applyFont="1" applyFill="1" applyBorder="1" applyAlignment="1">
      <alignment horizontal="center" vertical="center"/>
    </xf>
    <xf numFmtId="0" fontId="4" fillId="3" borderId="28" xfId="0" applyFont="1" applyFill="1" applyBorder="1" applyAlignment="1">
      <alignment horizontal="left" vertical="center" shrinkToFit="1"/>
    </xf>
    <xf numFmtId="0" fontId="23" fillId="3" borderId="28" xfId="0" applyFont="1" applyFill="1" applyBorder="1" applyAlignment="1">
      <alignment horizontal="center" vertical="center" shrinkToFit="1"/>
    </xf>
    <xf numFmtId="0" fontId="13" fillId="3" borderId="28" xfId="0" applyFont="1" applyFill="1" applyBorder="1" applyAlignment="1">
      <alignment horizontal="center" vertical="center" shrinkToFit="1"/>
    </xf>
    <xf numFmtId="165" fontId="4" fillId="3" borderId="28" xfId="0" applyNumberFormat="1" applyFont="1" applyFill="1" applyBorder="1" applyAlignment="1" applyProtection="1">
      <alignment horizontal="center" vertical="center"/>
    </xf>
    <xf numFmtId="0" fontId="13" fillId="3" borderId="28" xfId="0" applyFont="1" applyFill="1" applyBorder="1" applyAlignment="1">
      <alignment vertical="center" shrinkToFit="1"/>
    </xf>
    <xf numFmtId="0" fontId="10" fillId="3" borderId="28" xfId="0" applyFont="1" applyFill="1" applyBorder="1" applyAlignment="1">
      <alignment horizontal="center" vertical="center" wrapText="1"/>
    </xf>
    <xf numFmtId="0" fontId="8" fillId="3" borderId="28" xfId="0" applyFont="1" applyFill="1" applyBorder="1" applyAlignment="1">
      <alignment vertical="center"/>
    </xf>
    <xf numFmtId="0" fontId="10" fillId="3" borderId="28" xfId="0" applyFont="1" applyFill="1" applyBorder="1" applyAlignment="1">
      <alignment horizontal="center"/>
    </xf>
    <xf numFmtId="0" fontId="4" fillId="3" borderId="28" xfId="0" applyFont="1" applyFill="1" applyBorder="1" applyAlignment="1">
      <alignment horizontal="left" vertical="center"/>
    </xf>
    <xf numFmtId="0" fontId="23" fillId="3" borderId="28" xfId="0" applyFont="1" applyFill="1" applyBorder="1" applyAlignment="1">
      <alignment horizontal="center" vertical="center"/>
    </xf>
    <xf numFmtId="0" fontId="4" fillId="3" borderId="28" xfId="0" applyFont="1" applyFill="1" applyBorder="1"/>
    <xf numFmtId="166" fontId="4" fillId="3" borderId="28" xfId="0" applyNumberFormat="1" applyFont="1" applyFill="1" applyBorder="1" applyAlignment="1">
      <alignment horizontal="center" vertical="center"/>
    </xf>
    <xf numFmtId="0" fontId="4" fillId="3" borderId="28" xfId="2" applyFont="1" applyFill="1" applyBorder="1" applyAlignment="1">
      <alignment horizontal="left" vertical="center" shrinkToFit="1"/>
    </xf>
    <xf numFmtId="0" fontId="13" fillId="3" borderId="28" xfId="2" applyFont="1" applyFill="1" applyBorder="1" applyAlignment="1">
      <alignment horizontal="center" vertical="center" wrapText="1"/>
    </xf>
    <xf numFmtId="3" fontId="4" fillId="3" borderId="28" xfId="2" applyNumberFormat="1" applyFont="1" applyFill="1" applyBorder="1" applyAlignment="1">
      <alignment horizontal="center" vertical="center" wrapText="1"/>
    </xf>
    <xf numFmtId="0" fontId="4" fillId="3" borderId="28" xfId="2" applyFont="1" applyFill="1" applyBorder="1" applyAlignment="1">
      <alignment horizontal="left" vertical="center" wrapText="1"/>
    </xf>
    <xf numFmtId="3" fontId="4" fillId="3" borderId="28" xfId="2" applyNumberFormat="1" applyFont="1" applyFill="1" applyBorder="1" applyAlignment="1">
      <alignment horizontal="center" vertical="center"/>
    </xf>
    <xf numFmtId="165" fontId="4" fillId="3" borderId="28" xfId="2" applyNumberFormat="1" applyFont="1" applyFill="1" applyBorder="1" applyAlignment="1">
      <alignment horizontal="center" vertical="center"/>
    </xf>
    <xf numFmtId="0" fontId="4" fillId="0" borderId="0" xfId="0" applyNumberFormat="1" applyFont="1" applyBorder="1" applyAlignment="1">
      <alignment horizontal="center" vertical="center" wrapText="1"/>
    </xf>
    <xf numFmtId="0" fontId="13" fillId="0" borderId="0" xfId="0" applyFont="1" applyAlignment="1">
      <alignment wrapText="1"/>
    </xf>
    <xf numFmtId="0" fontId="4" fillId="0" borderId="28"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3" fontId="4" fillId="0" borderId="28" xfId="0" applyNumberFormat="1" applyFont="1" applyBorder="1" applyAlignment="1">
      <alignment horizontal="center" vertical="center" wrapText="1"/>
    </xf>
    <xf numFmtId="0" fontId="0" fillId="3" borderId="0" xfId="0" applyFill="1" applyBorder="1"/>
    <xf numFmtId="0" fontId="13" fillId="0" borderId="28" xfId="0" applyFont="1" applyFill="1" applyBorder="1" applyAlignment="1">
      <alignment horizontal="center" vertical="center"/>
    </xf>
    <xf numFmtId="3" fontId="4" fillId="0" borderId="28" xfId="0" applyNumberFormat="1" applyFont="1" applyFill="1" applyBorder="1" applyAlignment="1">
      <alignment horizontal="center" vertical="center"/>
    </xf>
    <xf numFmtId="0" fontId="13" fillId="0" borderId="28" xfId="0" applyFont="1" applyFill="1" applyBorder="1" applyAlignment="1">
      <alignment horizontal="center" vertical="center" shrinkToFit="1"/>
    </xf>
    <xf numFmtId="3" fontId="4" fillId="0" borderId="28" xfId="0" applyNumberFormat="1" applyFont="1" applyFill="1" applyBorder="1" applyAlignment="1">
      <alignment horizontal="center" vertical="center" shrinkToFit="1"/>
    </xf>
    <xf numFmtId="0" fontId="13" fillId="0" borderId="27"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0" xfId="0" applyFont="1" applyAlignment="1">
      <alignment horizontal="left"/>
    </xf>
    <xf numFmtId="0" fontId="3" fillId="3" borderId="0" xfId="0" applyFont="1" applyFill="1" applyBorder="1" applyAlignment="1">
      <alignment horizontal="center" vertical="center"/>
    </xf>
    <xf numFmtId="0" fontId="87"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20" fillId="0" borderId="0" xfId="0" applyFont="1" applyAlignment="1">
      <alignment horizontal="center"/>
    </xf>
    <xf numFmtId="0" fontId="11"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3" fillId="3" borderId="41" xfId="0" applyFont="1" applyFill="1" applyBorder="1" applyAlignment="1">
      <alignment horizontal="left"/>
    </xf>
    <xf numFmtId="0" fontId="13" fillId="3" borderId="66" xfId="0" applyFont="1" applyFill="1" applyBorder="1" applyAlignment="1">
      <alignment horizontal="left"/>
    </xf>
    <xf numFmtId="0" fontId="13" fillId="3" borderId="68" xfId="0" applyFont="1" applyFill="1" applyBorder="1" applyAlignment="1">
      <alignment horizontal="left"/>
    </xf>
    <xf numFmtId="0" fontId="0" fillId="0" borderId="57" xfId="0" applyBorder="1" applyAlignment="1">
      <alignment horizontal="center"/>
    </xf>
    <xf numFmtId="0" fontId="0" fillId="4" borderId="39"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2" xfId="0"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4" borderId="9"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44" xfId="0" applyFont="1" applyFill="1" applyBorder="1" applyAlignment="1">
      <alignment horizontal="center" vertical="center"/>
    </xf>
    <xf numFmtId="0" fontId="25" fillId="4" borderId="57" xfId="0" applyFont="1" applyFill="1" applyBorder="1" applyAlignment="1">
      <alignment horizontal="center" vertical="center" wrapText="1"/>
    </xf>
    <xf numFmtId="0" fontId="5" fillId="4" borderId="39"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70"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78" fillId="4" borderId="9" xfId="0" applyFont="1" applyFill="1" applyBorder="1" applyAlignment="1">
      <alignment horizontal="center" vertical="center"/>
    </xf>
    <xf numFmtId="0" fontId="78" fillId="4" borderId="57" xfId="0" applyFont="1" applyFill="1" applyBorder="1" applyAlignment="1">
      <alignment horizontal="center" vertical="center"/>
    </xf>
    <xf numFmtId="0" fontId="78" fillId="4" borderId="44" xfId="0" applyFont="1" applyFill="1" applyBorder="1" applyAlignment="1">
      <alignment horizontal="center" vertical="center"/>
    </xf>
    <xf numFmtId="0" fontId="48" fillId="4" borderId="9" xfId="0" applyFont="1" applyFill="1" applyBorder="1" applyAlignment="1">
      <alignment horizontal="left" vertical="center" wrapText="1"/>
    </xf>
    <xf numFmtId="0" fontId="48" fillId="4" borderId="57" xfId="0" applyFont="1" applyFill="1" applyBorder="1" applyAlignment="1">
      <alignment horizontal="left" vertical="center" wrapText="1"/>
    </xf>
    <xf numFmtId="0" fontId="48" fillId="4" borderId="44" xfId="0" applyFont="1" applyFill="1" applyBorder="1" applyAlignment="1">
      <alignment horizontal="left" vertical="center" wrapText="1"/>
    </xf>
    <xf numFmtId="0" fontId="48" fillId="4" borderId="9" xfId="0" applyFont="1" applyFill="1" applyBorder="1" applyAlignment="1">
      <alignment horizontal="center" vertical="center"/>
    </xf>
    <xf numFmtId="0" fontId="48" fillId="4" borderId="57" xfId="0" applyFont="1" applyFill="1" applyBorder="1" applyAlignment="1">
      <alignment horizontal="center" vertical="center"/>
    </xf>
    <xf numFmtId="0" fontId="48" fillId="4" borderId="44" xfId="0" applyFont="1" applyFill="1" applyBorder="1" applyAlignment="1">
      <alignment horizontal="center" vertical="center"/>
    </xf>
    <xf numFmtId="0" fontId="13" fillId="3" borderId="28" xfId="0" applyFont="1" applyFill="1" applyBorder="1" applyAlignment="1">
      <alignment horizontal="center" vertical="center" wrapText="1"/>
    </xf>
    <xf numFmtId="0" fontId="13" fillId="3" borderId="28" xfId="0" applyFont="1" applyFill="1" applyBorder="1" applyAlignment="1">
      <alignment horizontal="center" vertical="center"/>
    </xf>
    <xf numFmtId="0" fontId="10" fillId="3" borderId="4"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53" fillId="3" borderId="9" xfId="0" applyFont="1" applyFill="1" applyBorder="1" applyAlignment="1">
      <alignment horizontal="center" vertical="center"/>
    </xf>
    <xf numFmtId="0" fontId="63" fillId="3" borderId="57" xfId="0" applyFont="1" applyFill="1" applyBorder="1" applyAlignment="1">
      <alignment horizontal="center" vertical="center"/>
    </xf>
    <xf numFmtId="0" fontId="63" fillId="3" borderId="44" xfId="0" applyFont="1" applyFill="1" applyBorder="1" applyAlignment="1">
      <alignment horizontal="center" vertical="center"/>
    </xf>
    <xf numFmtId="0" fontId="13" fillId="3" borderId="57"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3" fillId="3" borderId="28" xfId="0" applyFont="1" applyFill="1" applyBorder="1" applyAlignment="1">
      <alignment horizontal="center" vertical="center" shrinkToFit="1"/>
    </xf>
    <xf numFmtId="0" fontId="8" fillId="3" borderId="3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0" fillId="3" borderId="42" xfId="0" applyFill="1" applyBorder="1" applyAlignment="1">
      <alignment horizontal="center"/>
    </xf>
    <xf numFmtId="0" fontId="0" fillId="3" borderId="49" xfId="0" applyFill="1" applyBorder="1" applyAlignment="1">
      <alignment horizontal="center"/>
    </xf>
    <xf numFmtId="0" fontId="0" fillId="3" borderId="48" xfId="0" applyFill="1" applyBorder="1" applyAlignment="1">
      <alignment horizontal="center"/>
    </xf>
    <xf numFmtId="0" fontId="10" fillId="3" borderId="49" xfId="0" applyFont="1" applyFill="1" applyBorder="1" applyAlignment="1">
      <alignment horizontal="center" vertical="center" wrapText="1"/>
    </xf>
    <xf numFmtId="0" fontId="13" fillId="3" borderId="30" xfId="0" applyFont="1" applyFill="1" applyBorder="1" applyAlignment="1">
      <alignment horizontal="center"/>
    </xf>
    <xf numFmtId="0" fontId="13" fillId="3" borderId="7" xfId="0" applyFont="1" applyFill="1" applyBorder="1" applyAlignment="1">
      <alignment horizontal="center"/>
    </xf>
    <xf numFmtId="0" fontId="13" fillId="3" borderId="36" xfId="0" applyFont="1" applyFill="1" applyBorder="1" applyAlignment="1">
      <alignment horizontal="center"/>
    </xf>
    <xf numFmtId="0" fontId="13" fillId="3" borderId="59" xfId="0" applyFont="1" applyFill="1" applyBorder="1" applyAlignment="1">
      <alignment horizontal="center"/>
    </xf>
    <xf numFmtId="0" fontId="13" fillId="3" borderId="2" xfId="0" applyFont="1" applyFill="1" applyBorder="1" applyAlignment="1">
      <alignment horizontal="center"/>
    </xf>
    <xf numFmtId="0" fontId="13" fillId="3" borderId="55" xfId="0" applyFont="1" applyFill="1" applyBorder="1" applyAlignment="1">
      <alignment horizontal="center"/>
    </xf>
    <xf numFmtId="0" fontId="52" fillId="3" borderId="9" xfId="0" applyFont="1" applyFill="1" applyBorder="1" applyAlignment="1">
      <alignment horizontal="center"/>
    </xf>
    <xf numFmtId="0" fontId="52" fillId="3" borderId="57" xfId="0" applyFont="1" applyFill="1" applyBorder="1" applyAlignment="1">
      <alignment horizontal="center"/>
    </xf>
    <xf numFmtId="0" fontId="52" fillId="3" borderId="44" xfId="0" applyFont="1" applyFill="1" applyBorder="1" applyAlignment="1">
      <alignment horizontal="center"/>
    </xf>
    <xf numFmtId="0" fontId="1" fillId="3" borderId="9"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3" borderId="44" xfId="0" applyFont="1" applyFill="1" applyBorder="1" applyAlignment="1">
      <alignment horizontal="left" vertical="center" wrapText="1"/>
    </xf>
    <xf numFmtId="0" fontId="81" fillId="3" borderId="9" xfId="0" applyFont="1" applyFill="1" applyBorder="1" applyAlignment="1">
      <alignment horizontal="center" wrapText="1"/>
    </xf>
    <xf numFmtId="0" fontId="81" fillId="3" borderId="57" xfId="0" applyFont="1" applyFill="1" applyBorder="1" applyAlignment="1">
      <alignment horizontal="center" wrapText="1"/>
    </xf>
    <xf numFmtId="0" fontId="81" fillId="3" borderId="44" xfId="0" applyFont="1" applyFill="1" applyBorder="1" applyAlignment="1">
      <alignment horizontal="center" wrapText="1"/>
    </xf>
    <xf numFmtId="0" fontId="42" fillId="3" borderId="75" xfId="0" applyFont="1" applyFill="1" applyBorder="1" applyAlignment="1">
      <alignment horizontal="center" vertical="center" wrapText="1"/>
    </xf>
    <xf numFmtId="0" fontId="42" fillId="3" borderId="72" xfId="0" applyFont="1" applyFill="1" applyBorder="1" applyAlignment="1">
      <alignment horizontal="center" vertical="center" wrapText="1"/>
    </xf>
    <xf numFmtId="0" fontId="43" fillId="3" borderId="75" xfId="0" applyFont="1" applyFill="1" applyBorder="1" applyAlignment="1">
      <alignment horizontal="center" vertical="center" wrapText="1"/>
    </xf>
    <xf numFmtId="0" fontId="43" fillId="3" borderId="72" xfId="0" applyFont="1" applyFill="1" applyBorder="1" applyAlignment="1">
      <alignment horizontal="center" vertical="center" wrapText="1"/>
    </xf>
    <xf numFmtId="0" fontId="43" fillId="3" borderId="76" xfId="0" applyFont="1" applyFill="1" applyBorder="1" applyAlignment="1">
      <alignment horizontal="center" vertical="center" wrapText="1"/>
    </xf>
    <xf numFmtId="0" fontId="43" fillId="3" borderId="73" xfId="0" applyFont="1" applyFill="1" applyBorder="1" applyAlignment="1">
      <alignment horizontal="center" vertical="center" wrapText="1"/>
    </xf>
    <xf numFmtId="0" fontId="13" fillId="3" borderId="31" xfId="0" applyFont="1" applyFill="1" applyBorder="1" applyAlignment="1">
      <alignment horizontal="center" vertical="center"/>
    </xf>
    <xf numFmtId="0" fontId="13" fillId="3" borderId="52" xfId="0" applyFont="1" applyFill="1" applyBorder="1" applyAlignment="1">
      <alignment horizontal="center" vertical="center"/>
    </xf>
    <xf numFmtId="0" fontId="13" fillId="3" borderId="89" xfId="0" applyFont="1" applyFill="1" applyBorder="1" applyAlignment="1">
      <alignment horizontal="center" vertical="center"/>
    </xf>
    <xf numFmtId="0" fontId="4" fillId="3" borderId="9" xfId="0" applyFont="1" applyFill="1" applyBorder="1" applyAlignment="1">
      <alignment horizontal="center" wrapText="1"/>
    </xf>
    <xf numFmtId="0" fontId="4" fillId="3" borderId="57" xfId="0" applyFont="1" applyFill="1" applyBorder="1" applyAlignment="1">
      <alignment horizontal="center" wrapText="1"/>
    </xf>
    <xf numFmtId="0" fontId="4" fillId="3" borderId="44" xfId="0" applyFont="1" applyFill="1" applyBorder="1" applyAlignment="1">
      <alignment horizontal="center" wrapText="1"/>
    </xf>
    <xf numFmtId="0" fontId="10" fillId="3" borderId="3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1" fillId="3" borderId="9" xfId="0" applyFont="1" applyFill="1" applyBorder="1" applyAlignment="1">
      <alignment horizontal="center" vertical="center" wrapText="1"/>
    </xf>
    <xf numFmtId="0" fontId="81" fillId="3" borderId="57" xfId="0" applyFont="1" applyFill="1" applyBorder="1" applyAlignment="1">
      <alignment horizontal="center" vertical="center" wrapText="1"/>
    </xf>
    <xf numFmtId="0" fontId="81" fillId="3" borderId="44" xfId="0" applyFont="1" applyFill="1" applyBorder="1" applyAlignment="1">
      <alignment horizontal="center" vertical="center" wrapText="1"/>
    </xf>
    <xf numFmtId="0" fontId="52" fillId="3" borderId="17"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2" fillId="3" borderId="21" xfId="0" applyFont="1" applyFill="1" applyBorder="1" applyAlignment="1">
      <alignment horizontal="center"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81" fillId="3" borderId="17" xfId="0" applyFont="1" applyFill="1" applyBorder="1" applyAlignment="1">
      <alignment horizontal="center" vertical="center"/>
    </xf>
    <xf numFmtId="0" fontId="81" fillId="3" borderId="18" xfId="0" applyFont="1" applyFill="1" applyBorder="1" applyAlignment="1">
      <alignment horizontal="center" vertical="center"/>
    </xf>
    <xf numFmtId="0" fontId="81" fillId="3" borderId="21" xfId="0" applyFont="1" applyFill="1" applyBorder="1" applyAlignment="1">
      <alignment horizontal="center" vertical="center"/>
    </xf>
    <xf numFmtId="0" fontId="8" fillId="3" borderId="28"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3" borderId="33" xfId="0" applyFill="1" applyBorder="1" applyAlignment="1">
      <alignment horizontal="center"/>
    </xf>
    <xf numFmtId="0" fontId="0" fillId="3" borderId="65" xfId="0" applyFill="1" applyBorder="1" applyAlignment="1">
      <alignment horizontal="center"/>
    </xf>
    <xf numFmtId="0" fontId="0" fillId="3" borderId="61" xfId="0" applyFill="1" applyBorder="1" applyAlignment="1">
      <alignment horizontal="center"/>
    </xf>
    <xf numFmtId="0" fontId="4" fillId="3" borderId="3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5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13" fillId="3" borderId="53"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81" fillId="3" borderId="28" xfId="0" applyFont="1" applyFill="1" applyBorder="1" applyAlignment="1">
      <alignment horizontal="center" vertical="center" wrapText="1" shrinkToFit="1"/>
    </xf>
    <xf numFmtId="0" fontId="82" fillId="3" borderId="28"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0" fillId="0" borderId="7" xfId="0" applyBorder="1" applyAlignment="1">
      <alignment horizontal="center"/>
    </xf>
    <xf numFmtId="3" fontId="43" fillId="3" borderId="71" xfId="0" applyNumberFormat="1" applyFont="1" applyFill="1" applyBorder="1" applyAlignment="1">
      <alignment horizontal="center" vertical="center" wrapText="1"/>
    </xf>
    <xf numFmtId="3" fontId="43" fillId="3" borderId="75" xfId="0" applyNumberFormat="1" applyFont="1" applyFill="1" applyBorder="1" applyAlignment="1">
      <alignment horizontal="center" vertical="center" wrapText="1"/>
    </xf>
    <xf numFmtId="3" fontId="43" fillId="3" borderId="72" xfId="0" applyNumberFormat="1" applyFont="1" applyFill="1" applyBorder="1" applyAlignment="1">
      <alignment horizontal="center" vertical="center" wrapText="1"/>
    </xf>
    <xf numFmtId="0" fontId="4" fillId="3" borderId="34" xfId="0" applyFont="1" applyFill="1" applyBorder="1" applyAlignment="1">
      <alignment horizontal="center"/>
    </xf>
    <xf numFmtId="0" fontId="4" fillId="3" borderId="66" xfId="0" applyFont="1" applyFill="1" applyBorder="1" applyAlignment="1">
      <alignment horizontal="center"/>
    </xf>
    <xf numFmtId="0" fontId="4" fillId="3" borderId="64" xfId="0" applyFont="1" applyFill="1" applyBorder="1" applyAlignment="1">
      <alignment horizontal="center"/>
    </xf>
    <xf numFmtId="0" fontId="13" fillId="3" borderId="90"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91"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51" xfId="0" applyFont="1" applyFill="1" applyBorder="1" applyAlignment="1">
      <alignment horizontal="center" wrapText="1"/>
    </xf>
    <xf numFmtId="0" fontId="13" fillId="3" borderId="52" xfId="0" applyFont="1" applyFill="1" applyBorder="1" applyAlignment="1">
      <alignment horizontal="center" wrapText="1"/>
    </xf>
    <xf numFmtId="0" fontId="13" fillId="3" borderId="53" xfId="0" applyFont="1" applyFill="1" applyBorder="1" applyAlignment="1">
      <alignment horizontal="center" wrapText="1"/>
    </xf>
    <xf numFmtId="0" fontId="55" fillId="3" borderId="17" xfId="0" applyFont="1" applyFill="1" applyBorder="1" applyAlignment="1">
      <alignment horizontal="center" vertical="center"/>
    </xf>
    <xf numFmtId="0" fontId="55" fillId="3" borderId="18" xfId="0" applyFont="1" applyFill="1" applyBorder="1" applyAlignment="1">
      <alignment horizontal="center" vertical="center"/>
    </xf>
    <xf numFmtId="0" fontId="55" fillId="3" borderId="21"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57"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87" fillId="4" borderId="9" xfId="0" applyFont="1" applyFill="1" applyBorder="1" applyAlignment="1">
      <alignment horizontal="center" vertical="center"/>
    </xf>
    <xf numFmtId="0" fontId="3" fillId="4" borderId="57" xfId="0" applyFont="1" applyFill="1" applyBorder="1" applyAlignment="1">
      <alignment horizontal="center" vertical="center"/>
    </xf>
    <xf numFmtId="0" fontId="3" fillId="4" borderId="44" xfId="0" applyFont="1" applyFill="1" applyBorder="1" applyAlignment="1">
      <alignment horizontal="center" vertical="center"/>
    </xf>
    <xf numFmtId="0" fontId="52" fillId="3" borderId="9" xfId="0" applyFont="1" applyFill="1" applyBorder="1" applyAlignment="1">
      <alignment horizontal="center" vertical="center" wrapText="1"/>
    </xf>
    <xf numFmtId="0" fontId="52" fillId="3" borderId="57" xfId="0" applyFont="1" applyFill="1" applyBorder="1" applyAlignment="1">
      <alignment horizontal="center" vertical="center" wrapText="1"/>
    </xf>
    <xf numFmtId="0" fontId="52" fillId="3" borderId="44" xfId="0" applyFont="1" applyFill="1" applyBorder="1" applyAlignment="1">
      <alignment horizontal="center" vertical="center" wrapText="1"/>
    </xf>
    <xf numFmtId="0" fontId="0" fillId="0" borderId="0" xfId="0" applyBorder="1" applyAlignment="1">
      <alignment horizontal="center"/>
    </xf>
    <xf numFmtId="0" fontId="0" fillId="4" borderId="9" xfId="0" applyFill="1" applyBorder="1" applyAlignment="1">
      <alignment horizontal="center"/>
    </xf>
    <xf numFmtId="0" fontId="0" fillId="4" borderId="57" xfId="0" applyFill="1" applyBorder="1" applyAlignment="1">
      <alignment horizontal="center"/>
    </xf>
    <xf numFmtId="0" fontId="0" fillId="4" borderId="44" xfId="0" applyFill="1" applyBorder="1" applyAlignment="1">
      <alignment horizontal="center"/>
    </xf>
    <xf numFmtId="0" fontId="5" fillId="4" borderId="35"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 fillId="3" borderId="24" xfId="0" applyFont="1" applyFill="1" applyBorder="1" applyAlignment="1">
      <alignment horizontal="center" vertical="center"/>
    </xf>
    <xf numFmtId="0" fontId="5" fillId="3" borderId="0" xfId="0" applyFont="1" applyFill="1" applyBorder="1" applyAlignment="1">
      <alignment horizontal="center" vertical="center"/>
    </xf>
    <xf numFmtId="0" fontId="1" fillId="3" borderId="62"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4"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4" xfId="0" applyFont="1" applyFill="1" applyBorder="1" applyAlignment="1">
      <alignment horizontal="center" vertical="center"/>
    </xf>
    <xf numFmtId="0" fontId="1" fillId="3" borderId="9" xfId="0" applyFont="1" applyFill="1" applyBorder="1" applyAlignment="1">
      <alignment horizontal="left" vertical="center"/>
    </xf>
    <xf numFmtId="0" fontId="1" fillId="3" borderId="57" xfId="0" applyFont="1" applyFill="1" applyBorder="1" applyAlignment="1">
      <alignment horizontal="left" vertical="center"/>
    </xf>
    <xf numFmtId="0" fontId="1" fillId="3" borderId="44" xfId="0" applyFont="1" applyFill="1" applyBorder="1" applyAlignment="1">
      <alignment horizontal="left" vertical="center"/>
    </xf>
    <xf numFmtId="0" fontId="1" fillId="3" borderId="9" xfId="0" applyFont="1" applyFill="1" applyBorder="1" applyAlignment="1">
      <alignment vertical="center" wrapText="1"/>
    </xf>
    <xf numFmtId="0" fontId="1" fillId="3" borderId="57" xfId="0" applyFont="1" applyFill="1" applyBorder="1" applyAlignment="1">
      <alignment vertical="center" wrapText="1"/>
    </xf>
    <xf numFmtId="0" fontId="1" fillId="3" borderId="44" xfId="0" applyFont="1" applyFill="1" applyBorder="1" applyAlignment="1">
      <alignment vertical="center" wrapText="1"/>
    </xf>
    <xf numFmtId="0" fontId="79" fillId="3" borderId="9" xfId="0" applyFont="1" applyFill="1" applyBorder="1" applyAlignment="1">
      <alignment horizontal="center" vertical="center" wrapText="1"/>
    </xf>
    <xf numFmtId="0" fontId="79" fillId="3" borderId="57" xfId="0" applyFont="1" applyFill="1" applyBorder="1" applyAlignment="1">
      <alignment horizontal="center" vertical="center" wrapText="1"/>
    </xf>
    <xf numFmtId="0" fontId="79" fillId="3" borderId="44"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7" fillId="3" borderId="0" xfId="0" applyFont="1" applyFill="1" applyAlignment="1">
      <alignment horizontal="left" vertical="center" wrapText="1"/>
    </xf>
    <xf numFmtId="0" fontId="13" fillId="3" borderId="3" xfId="0" applyFont="1" applyFill="1" applyBorder="1" applyAlignment="1">
      <alignment horizontal="left"/>
    </xf>
    <xf numFmtId="0" fontId="13" fillId="3" borderId="6" xfId="0" applyFont="1" applyFill="1" applyBorder="1" applyAlignment="1">
      <alignment horizontal="left"/>
    </xf>
    <xf numFmtId="0" fontId="13" fillId="3" borderId="11" xfId="0" applyFont="1" applyFill="1" applyBorder="1" applyAlignment="1">
      <alignment horizontal="left"/>
    </xf>
    <xf numFmtId="0" fontId="13" fillId="3" borderId="16" xfId="0" applyFont="1" applyFill="1" applyBorder="1" applyAlignment="1">
      <alignment horizontal="left" wrapText="1"/>
    </xf>
    <xf numFmtId="0" fontId="13" fillId="3" borderId="5" xfId="0" applyFont="1" applyFill="1" applyBorder="1" applyAlignment="1">
      <alignment horizontal="left" wrapText="1"/>
    </xf>
    <xf numFmtId="0" fontId="13" fillId="3" borderId="15" xfId="0" applyFont="1" applyFill="1" applyBorder="1" applyAlignment="1">
      <alignment horizontal="left" wrapText="1"/>
    </xf>
    <xf numFmtId="0" fontId="13" fillId="3" borderId="5" xfId="0" applyFont="1" applyFill="1" applyBorder="1" applyAlignment="1">
      <alignment horizontal="left"/>
    </xf>
    <xf numFmtId="0" fontId="13" fillId="3" borderId="15" xfId="0" applyFont="1" applyFill="1" applyBorder="1" applyAlignment="1">
      <alignment horizontal="left"/>
    </xf>
    <xf numFmtId="0" fontId="13" fillId="3" borderId="16" xfId="0" applyFont="1" applyFill="1" applyBorder="1" applyAlignment="1">
      <alignment horizontal="left"/>
    </xf>
    <xf numFmtId="0" fontId="13" fillId="3" borderId="41" xfId="0" applyFont="1" applyFill="1" applyBorder="1" applyAlignment="1">
      <alignment horizontal="left" wrapText="1"/>
    </xf>
    <xf numFmtId="0" fontId="13" fillId="3" borderId="66" xfId="0" applyFont="1" applyFill="1" applyBorder="1" applyAlignment="1">
      <alignment horizontal="left" wrapText="1"/>
    </xf>
    <xf numFmtId="0" fontId="13" fillId="3" borderId="68" xfId="0" applyFont="1" applyFill="1" applyBorder="1" applyAlignment="1">
      <alignment horizontal="left" wrapText="1"/>
    </xf>
    <xf numFmtId="0" fontId="54" fillId="3" borderId="9" xfId="0" applyFont="1" applyFill="1" applyBorder="1" applyAlignment="1">
      <alignment horizontal="center" vertical="center" wrapText="1"/>
    </xf>
    <xf numFmtId="0" fontId="54" fillId="3" borderId="57" xfId="0" applyFont="1" applyFill="1" applyBorder="1" applyAlignment="1">
      <alignment horizontal="center" vertical="center" wrapText="1"/>
    </xf>
    <xf numFmtId="0" fontId="54" fillId="3" borderId="44"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6" xfId="0" applyFont="1" applyFill="1" applyBorder="1" applyAlignment="1">
      <alignment horizontal="left" vertical="top"/>
    </xf>
    <xf numFmtId="0" fontId="13" fillId="3" borderId="5" xfId="0" applyFont="1" applyFill="1" applyBorder="1" applyAlignment="1">
      <alignment horizontal="left" vertical="top"/>
    </xf>
    <xf numFmtId="0" fontId="55" fillId="3" borderId="17" xfId="0" applyFont="1" applyFill="1" applyBorder="1" applyAlignment="1">
      <alignment horizontal="center" vertical="center" wrapText="1"/>
    </xf>
    <xf numFmtId="0" fontId="55" fillId="3" borderId="18" xfId="0" applyFont="1" applyFill="1" applyBorder="1" applyAlignment="1">
      <alignment horizontal="center" vertical="center" wrapText="1"/>
    </xf>
    <xf numFmtId="0" fontId="55" fillId="3" borderId="21" xfId="0" applyFont="1" applyFill="1" applyBorder="1" applyAlignment="1">
      <alignment horizontal="center" vertical="center" wrapText="1"/>
    </xf>
    <xf numFmtId="0" fontId="13" fillId="3" borderId="37" xfId="0" applyFont="1" applyFill="1" applyBorder="1" applyAlignment="1">
      <alignment horizontal="left" vertical="center" wrapText="1"/>
    </xf>
    <xf numFmtId="0" fontId="13" fillId="3" borderId="13" xfId="0" applyFont="1" applyFill="1" applyBorder="1" applyAlignment="1">
      <alignment horizontal="left" vertical="center"/>
    </xf>
    <xf numFmtId="0" fontId="13" fillId="3" borderId="19" xfId="0" applyFont="1" applyFill="1" applyBorder="1" applyAlignment="1">
      <alignment horizontal="left" vertical="center"/>
    </xf>
    <xf numFmtId="0" fontId="4" fillId="3" borderId="40" xfId="0" applyFont="1" applyFill="1" applyBorder="1" applyAlignment="1">
      <alignment horizontal="center" vertical="center"/>
    </xf>
    <xf numFmtId="0" fontId="4" fillId="3" borderId="49"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16" xfId="0" applyFont="1" applyFill="1" applyBorder="1" applyAlignment="1">
      <alignment horizontal="left"/>
    </xf>
    <xf numFmtId="0" fontId="4" fillId="3" borderId="5" xfId="0" applyFont="1" applyFill="1" applyBorder="1" applyAlignment="1">
      <alignment horizontal="left"/>
    </xf>
    <xf numFmtId="0" fontId="10" fillId="3" borderId="16"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4" fillId="3" borderId="4" xfId="0" applyFont="1" applyFill="1" applyBorder="1" applyAlignment="1">
      <alignment horizontal="left"/>
    </xf>
    <xf numFmtId="0" fontId="4" fillId="3" borderId="1" xfId="0" applyFont="1" applyFill="1" applyBorder="1" applyAlignment="1">
      <alignment horizontal="left"/>
    </xf>
    <xf numFmtId="0" fontId="1" fillId="3" borderId="22" xfId="0" applyFont="1" applyFill="1" applyBorder="1" applyAlignment="1">
      <alignment vertical="center" wrapText="1"/>
    </xf>
    <xf numFmtId="0" fontId="1" fillId="3" borderId="23" xfId="0" applyFont="1" applyFill="1" applyBorder="1" applyAlignment="1">
      <alignment vertical="center" wrapText="1"/>
    </xf>
    <xf numFmtId="0" fontId="1" fillId="3" borderId="43" xfId="0" applyFont="1" applyFill="1" applyBorder="1" applyAlignment="1">
      <alignment vertical="center" wrapText="1"/>
    </xf>
    <xf numFmtId="0" fontId="79" fillId="3" borderId="8" xfId="0" applyFont="1" applyFill="1" applyBorder="1" applyAlignment="1">
      <alignment horizontal="center" vertical="center"/>
    </xf>
    <xf numFmtId="0" fontId="79" fillId="3" borderId="0" xfId="0" applyFont="1" applyFill="1" applyBorder="1" applyAlignment="1">
      <alignment horizontal="center" vertical="center"/>
    </xf>
    <xf numFmtId="0" fontId="79" fillId="3" borderId="12" xfId="0" applyFont="1" applyFill="1" applyBorder="1" applyAlignment="1">
      <alignment horizontal="center" vertical="center"/>
    </xf>
    <xf numFmtId="0" fontId="13" fillId="3" borderId="16"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15"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10" xfId="0" applyFont="1" applyFill="1" applyBorder="1" applyAlignment="1">
      <alignment horizontal="left" vertical="top" wrapText="1"/>
    </xf>
    <xf numFmtId="0" fontId="79" fillId="3" borderId="28" xfId="0" applyFont="1" applyFill="1" applyBorder="1" applyAlignment="1">
      <alignment horizontal="center" vertical="center"/>
    </xf>
    <xf numFmtId="0" fontId="5" fillId="3" borderId="28"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21" xfId="0" applyFont="1" applyFill="1" applyBorder="1" applyAlignment="1">
      <alignment horizontal="center" vertical="center"/>
    </xf>
    <xf numFmtId="10" fontId="13" fillId="3" borderId="37" xfId="0" applyNumberFormat="1" applyFont="1" applyFill="1" applyBorder="1" applyAlignment="1">
      <alignment horizontal="left" wrapText="1"/>
    </xf>
    <xf numFmtId="10" fontId="13" fillId="3" borderId="13" xfId="0" applyNumberFormat="1" applyFont="1" applyFill="1" applyBorder="1" applyAlignment="1">
      <alignment horizontal="left"/>
    </xf>
    <xf numFmtId="10" fontId="13" fillId="3" borderId="19" xfId="0" applyNumberFormat="1" applyFont="1" applyFill="1" applyBorder="1" applyAlignment="1">
      <alignment horizontal="left"/>
    </xf>
    <xf numFmtId="0" fontId="13" fillId="3" borderId="51" xfId="0" applyFont="1" applyFill="1" applyBorder="1" applyAlignment="1">
      <alignment horizontal="left" vertical="top" wrapText="1"/>
    </xf>
    <xf numFmtId="0" fontId="13" fillId="3" borderId="52" xfId="0" applyFont="1" applyFill="1" applyBorder="1" applyAlignment="1">
      <alignment horizontal="left" vertical="top" wrapText="1"/>
    </xf>
    <xf numFmtId="0" fontId="13" fillId="3" borderId="89" xfId="0" applyFont="1" applyFill="1" applyBorder="1" applyAlignment="1">
      <alignment horizontal="left" vertical="top" wrapText="1"/>
    </xf>
    <xf numFmtId="0" fontId="61" fillId="3" borderId="32"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61" fillId="3" borderId="47" xfId="0" applyFont="1" applyFill="1" applyBorder="1" applyAlignment="1">
      <alignment horizontal="center" vertical="center" wrapText="1"/>
    </xf>
    <xf numFmtId="0" fontId="61" fillId="3" borderId="17" xfId="0" applyFont="1" applyFill="1" applyBorder="1" applyAlignment="1">
      <alignment horizontal="center" wrapText="1"/>
    </xf>
    <xf numFmtId="0" fontId="61" fillId="3" borderId="18" xfId="0" applyFont="1" applyFill="1" applyBorder="1" applyAlignment="1">
      <alignment horizontal="center" wrapText="1"/>
    </xf>
    <xf numFmtId="0" fontId="61" fillId="3" borderId="21" xfId="0" applyFont="1" applyFill="1" applyBorder="1" applyAlignment="1">
      <alignment horizontal="center" wrapText="1"/>
    </xf>
    <xf numFmtId="0" fontId="43" fillId="3" borderId="94" xfId="0" applyFont="1" applyFill="1" applyBorder="1" applyAlignment="1">
      <alignment horizontal="center" vertical="center" wrapText="1"/>
    </xf>
    <xf numFmtId="0" fontId="43" fillId="3" borderId="96" xfId="0" applyFont="1" applyFill="1" applyBorder="1" applyAlignment="1">
      <alignment horizontal="center" vertical="center" wrapText="1"/>
    </xf>
    <xf numFmtId="0" fontId="66" fillId="3" borderId="22"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43" xfId="0" applyFont="1" applyFill="1" applyBorder="1" applyAlignment="1">
      <alignment horizontal="left" vertical="top" wrapText="1"/>
    </xf>
    <xf numFmtId="0" fontId="56" fillId="3" borderId="17" xfId="0" applyFont="1" applyFill="1" applyBorder="1" applyAlignment="1">
      <alignment horizontal="center" vertical="center" wrapText="1"/>
    </xf>
    <xf numFmtId="0" fontId="56" fillId="3" borderId="18" xfId="0" applyFont="1" applyFill="1" applyBorder="1" applyAlignment="1">
      <alignment horizontal="center" vertical="center" wrapText="1"/>
    </xf>
    <xf numFmtId="0" fontId="56" fillId="3" borderId="21" xfId="0" applyFont="1" applyFill="1" applyBorder="1" applyAlignment="1">
      <alignment horizontal="center" vertical="center" wrapText="1"/>
    </xf>
    <xf numFmtId="0" fontId="80" fillId="3" borderId="39" xfId="0" applyFont="1" applyFill="1" applyBorder="1" applyAlignment="1">
      <alignment horizontal="center" vertical="center"/>
    </xf>
    <xf numFmtId="0" fontId="80" fillId="3" borderId="7" xfId="0" applyFont="1" applyFill="1" applyBorder="1" applyAlignment="1">
      <alignment horizontal="center" vertical="center"/>
    </xf>
    <xf numFmtId="0" fontId="80" fillId="3" borderId="86" xfId="0" applyFont="1" applyFill="1" applyBorder="1" applyAlignment="1">
      <alignment horizontal="center" vertical="center"/>
    </xf>
    <xf numFmtId="0" fontId="80" fillId="3" borderId="87" xfId="0" applyFont="1" applyFill="1" applyBorder="1" applyAlignment="1">
      <alignment horizontal="center" vertical="center"/>
    </xf>
    <xf numFmtId="0" fontId="80" fillId="3" borderId="88" xfId="0" applyFont="1" applyFill="1" applyBorder="1" applyAlignment="1">
      <alignment horizontal="center" vertical="center"/>
    </xf>
    <xf numFmtId="0" fontId="42" fillId="3" borderId="83" xfId="0" applyFont="1" applyFill="1" applyBorder="1" applyAlignment="1">
      <alignment horizontal="center" vertical="center" wrapText="1"/>
    </xf>
    <xf numFmtId="0" fontId="42" fillId="3" borderId="84" xfId="0" applyFont="1" applyFill="1" applyBorder="1" applyAlignment="1">
      <alignment horizontal="center" vertical="center" wrapText="1"/>
    </xf>
    <xf numFmtId="0" fontId="42" fillId="3" borderId="85" xfId="0" applyFont="1" applyFill="1" applyBorder="1" applyAlignment="1">
      <alignment horizontal="center" vertical="center" wrapText="1"/>
    </xf>
    <xf numFmtId="0" fontId="42" fillId="3" borderId="93" xfId="0" applyFont="1" applyFill="1" applyBorder="1" applyAlignment="1">
      <alignment horizontal="center" vertical="center" wrapText="1"/>
    </xf>
    <xf numFmtId="0" fontId="42" fillId="3" borderId="95" xfId="0" applyFont="1" applyFill="1" applyBorder="1" applyAlignment="1">
      <alignment horizontal="center" vertical="center" wrapText="1"/>
    </xf>
    <xf numFmtId="0" fontId="43" fillId="3" borderId="78"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43" fillId="3" borderId="78" xfId="0" applyFont="1" applyFill="1" applyBorder="1" applyAlignment="1">
      <alignment vertical="center" wrapText="1"/>
    </xf>
    <xf numFmtId="0" fontId="43" fillId="3" borderId="72" xfId="0" applyFont="1" applyFill="1" applyBorder="1" applyAlignment="1">
      <alignment vertical="center" wrapText="1"/>
    </xf>
    <xf numFmtId="0" fontId="42" fillId="3" borderId="56" xfId="0" applyFont="1" applyFill="1" applyBorder="1" applyAlignment="1">
      <alignment horizontal="center" vertical="center" wrapText="1"/>
    </xf>
    <xf numFmtId="0" fontId="42" fillId="3" borderId="38" xfId="0" applyFont="1" applyFill="1" applyBorder="1" applyAlignment="1">
      <alignment horizontal="center" vertical="center" wrapText="1"/>
    </xf>
    <xf numFmtId="0" fontId="43" fillId="3" borderId="81" xfId="0" applyFont="1" applyFill="1" applyBorder="1" applyAlignment="1">
      <alignment horizontal="center" vertical="center" wrapText="1"/>
    </xf>
    <xf numFmtId="0" fontId="43" fillId="3" borderId="82" xfId="0" applyFont="1" applyFill="1" applyBorder="1" applyAlignment="1">
      <alignment horizontal="center" vertical="center" wrapText="1"/>
    </xf>
    <xf numFmtId="0" fontId="43" fillId="3" borderId="80" xfId="0" applyFont="1" applyFill="1" applyBorder="1" applyAlignment="1">
      <alignment horizontal="center" vertical="center" wrapText="1"/>
    </xf>
    <xf numFmtId="0" fontId="43" fillId="3" borderId="71" xfId="0" applyFont="1" applyFill="1" applyBorder="1" applyAlignment="1">
      <alignment horizontal="center" vertical="center" wrapText="1"/>
    </xf>
    <xf numFmtId="0" fontId="43" fillId="3" borderId="71" xfId="0" applyFont="1" applyFill="1" applyBorder="1" applyAlignment="1">
      <alignment vertical="center" wrapText="1"/>
    </xf>
    <xf numFmtId="0" fontId="74" fillId="3" borderId="37" xfId="0" applyFont="1" applyFill="1" applyBorder="1" applyAlignment="1">
      <alignment horizontal="left" vertical="center"/>
    </xf>
    <xf numFmtId="0" fontId="74" fillId="3" borderId="13" xfId="0" applyFont="1" applyFill="1" applyBorder="1" applyAlignment="1">
      <alignment horizontal="left" vertical="center"/>
    </xf>
    <xf numFmtId="0" fontId="74" fillId="3" borderId="19" xfId="0" applyFont="1" applyFill="1" applyBorder="1" applyAlignment="1">
      <alignment horizontal="left" vertical="center"/>
    </xf>
    <xf numFmtId="0" fontId="74" fillId="3" borderId="16" xfId="0" applyFont="1" applyFill="1" applyBorder="1" applyAlignment="1">
      <alignment horizontal="left" vertical="center" wrapText="1"/>
    </xf>
    <xf numFmtId="0" fontId="74" fillId="3" borderId="5" xfId="0" applyFont="1" applyFill="1" applyBorder="1" applyAlignment="1">
      <alignment horizontal="left" vertical="center" wrapText="1"/>
    </xf>
    <xf numFmtId="0" fontId="74" fillId="3" borderId="15" xfId="0" applyFont="1" applyFill="1" applyBorder="1" applyAlignment="1">
      <alignment horizontal="left" vertical="center" wrapText="1"/>
    </xf>
    <xf numFmtId="0" fontId="74" fillId="3" borderId="5" xfId="0" applyFont="1" applyFill="1" applyBorder="1" applyAlignment="1">
      <alignment horizontal="left" vertical="center"/>
    </xf>
    <xf numFmtId="0" fontId="74" fillId="3" borderId="15" xfId="0" applyFont="1" applyFill="1" applyBorder="1" applyAlignment="1">
      <alignment horizontal="left" vertical="center"/>
    </xf>
    <xf numFmtId="0" fontId="74" fillId="3" borderId="31" xfId="0" applyFont="1" applyFill="1" applyBorder="1" applyAlignment="1">
      <alignment horizontal="left" vertical="center"/>
    </xf>
    <xf numFmtId="0" fontId="74" fillId="3" borderId="52" xfId="0" applyFont="1" applyFill="1" applyBorder="1" applyAlignment="1">
      <alignment horizontal="left" vertical="center"/>
    </xf>
    <xf numFmtId="0" fontId="74" fillId="3" borderId="89" xfId="0" applyFont="1" applyFill="1" applyBorder="1" applyAlignment="1">
      <alignment horizontal="left" vertical="center"/>
    </xf>
    <xf numFmtId="0" fontId="74" fillId="3" borderId="4" xfId="0" applyFont="1" applyFill="1" applyBorder="1" applyAlignment="1">
      <alignment horizontal="left" vertical="center" wrapText="1"/>
    </xf>
    <xf numFmtId="0" fontId="74" fillId="3" borderId="1" xfId="0" applyFont="1" applyFill="1" applyBorder="1" applyAlignment="1">
      <alignment horizontal="left" vertical="center" wrapText="1"/>
    </xf>
    <xf numFmtId="0" fontId="74" fillId="3" borderId="10" xfId="0" applyFont="1" applyFill="1" applyBorder="1" applyAlignment="1">
      <alignment horizontal="left" vertical="center" wrapText="1"/>
    </xf>
    <xf numFmtId="0" fontId="52" fillId="3" borderId="35" xfId="0" applyFont="1" applyFill="1" applyBorder="1" applyAlignment="1">
      <alignment horizontal="center" vertical="center" wrapText="1"/>
    </xf>
    <xf numFmtId="0" fontId="52" fillId="3" borderId="29" xfId="0" applyFont="1" applyFill="1" applyBorder="1" applyAlignment="1">
      <alignment horizontal="center" vertical="center" wrapText="1"/>
    </xf>
    <xf numFmtId="0" fontId="52" fillId="3" borderId="25" xfId="0" applyFont="1" applyFill="1" applyBorder="1" applyAlignment="1">
      <alignment horizontal="center" vertical="center" wrapText="1"/>
    </xf>
    <xf numFmtId="0" fontId="81" fillId="3" borderId="22" xfId="0" applyFont="1" applyFill="1" applyBorder="1" applyAlignment="1">
      <alignment horizontal="center" vertical="center" wrapText="1"/>
    </xf>
    <xf numFmtId="0" fontId="81" fillId="3" borderId="23" xfId="0" applyFont="1" applyFill="1" applyBorder="1" applyAlignment="1">
      <alignment horizontal="center" vertical="center" wrapText="1"/>
    </xf>
    <xf numFmtId="0" fontId="81" fillId="3" borderId="43" xfId="0" applyFont="1" applyFill="1" applyBorder="1" applyAlignment="1">
      <alignment horizontal="center" vertical="center" wrapText="1"/>
    </xf>
    <xf numFmtId="0" fontId="55" fillId="3" borderId="39" xfId="0" applyFont="1" applyFill="1" applyBorder="1" applyAlignment="1">
      <alignment horizontal="center" vertical="top"/>
    </xf>
    <xf numFmtId="0" fontId="13" fillId="3" borderId="7" xfId="0" applyFont="1" applyFill="1" applyBorder="1" applyAlignment="1">
      <alignment horizontal="center" vertical="top"/>
    </xf>
    <xf numFmtId="0" fontId="13" fillId="3" borderId="70" xfId="0" applyFont="1" applyFill="1" applyBorder="1" applyAlignment="1">
      <alignment horizontal="center" vertical="top"/>
    </xf>
    <xf numFmtId="0" fontId="13" fillId="3" borderId="90" xfId="0" applyFont="1" applyFill="1" applyBorder="1" applyAlignment="1">
      <alignment horizontal="left" vertical="center"/>
    </xf>
    <xf numFmtId="0" fontId="13" fillId="3" borderId="65" xfId="0" applyFont="1" applyFill="1" applyBorder="1" applyAlignment="1">
      <alignment horizontal="left" vertical="center"/>
    </xf>
    <xf numFmtId="0" fontId="13" fillId="3" borderId="61" xfId="0" applyFont="1" applyFill="1" applyBorder="1" applyAlignment="1">
      <alignment horizontal="left" vertical="center"/>
    </xf>
    <xf numFmtId="0" fontId="13" fillId="3" borderId="8" xfId="0" applyFont="1" applyFill="1" applyBorder="1" applyAlignment="1">
      <alignment horizontal="left" vertical="center"/>
    </xf>
    <xf numFmtId="0" fontId="13" fillId="3" borderId="0" xfId="0" applyFont="1" applyFill="1" applyBorder="1" applyAlignment="1">
      <alignment horizontal="left" vertical="center"/>
    </xf>
    <xf numFmtId="0" fontId="13" fillId="3" borderId="47" xfId="0" applyFont="1" applyFill="1" applyBorder="1" applyAlignment="1">
      <alignment horizontal="left" vertical="center"/>
    </xf>
    <xf numFmtId="0" fontId="13" fillId="3" borderId="91" xfId="0" applyFont="1" applyFill="1" applyBorder="1" applyAlignment="1">
      <alignment horizontal="left" vertical="center"/>
    </xf>
    <xf numFmtId="0" fontId="13" fillId="3" borderId="67" xfId="0" applyFont="1" applyFill="1" applyBorder="1" applyAlignment="1">
      <alignment horizontal="left" vertical="center"/>
    </xf>
    <xf numFmtId="0" fontId="13" fillId="3" borderId="63" xfId="0" applyFont="1" applyFill="1" applyBorder="1" applyAlignment="1">
      <alignment horizontal="left" vertical="center"/>
    </xf>
    <xf numFmtId="0" fontId="57" fillId="3" borderId="16" xfId="0" applyFont="1" applyFill="1" applyBorder="1" applyAlignment="1">
      <alignment vertical="center" wrapText="1"/>
    </xf>
    <xf numFmtId="0" fontId="57" fillId="3" borderId="5" xfId="0" applyFont="1" applyFill="1" applyBorder="1" applyAlignment="1">
      <alignment vertical="center" wrapText="1"/>
    </xf>
    <xf numFmtId="0" fontId="57" fillId="3" borderId="15" xfId="0" applyFont="1" applyFill="1" applyBorder="1" applyAlignment="1">
      <alignment vertical="center" wrapText="1"/>
    </xf>
    <xf numFmtId="0" fontId="60" fillId="3" borderId="4" xfId="0" applyFont="1" applyFill="1" applyBorder="1" applyAlignment="1">
      <alignment wrapText="1"/>
    </xf>
    <xf numFmtId="0" fontId="60" fillId="3" borderId="1" xfId="0" applyFont="1" applyFill="1" applyBorder="1" applyAlignment="1">
      <alignment wrapText="1"/>
    </xf>
    <xf numFmtId="0" fontId="60" fillId="3" borderId="10" xfId="0" applyFont="1" applyFill="1" applyBorder="1" applyAlignment="1">
      <alignment wrapText="1"/>
    </xf>
    <xf numFmtId="0" fontId="0" fillId="3" borderId="57" xfId="0" applyFill="1" applyBorder="1" applyAlignment="1">
      <alignment horizontal="center"/>
    </xf>
    <xf numFmtId="0" fontId="83" fillId="3" borderId="9" xfId="0" applyFont="1" applyFill="1" applyBorder="1" applyAlignment="1">
      <alignment horizontal="center" vertical="center" wrapText="1"/>
    </xf>
    <xf numFmtId="0" fontId="83" fillId="3" borderId="57" xfId="0" applyFont="1" applyFill="1" applyBorder="1" applyAlignment="1">
      <alignment horizontal="center" vertical="center" wrapText="1"/>
    </xf>
    <xf numFmtId="0" fontId="83" fillId="3" borderId="44" xfId="0" applyFont="1" applyFill="1" applyBorder="1" applyAlignment="1">
      <alignment horizontal="center" vertical="center" wrapText="1"/>
    </xf>
    <xf numFmtId="0" fontId="43" fillId="3" borderId="77" xfId="0" applyFont="1" applyFill="1" applyBorder="1" applyAlignment="1">
      <alignment horizontal="center" vertical="center" wrapText="1"/>
    </xf>
    <xf numFmtId="0" fontId="43" fillId="3" borderId="74" xfId="0" applyFont="1" applyFill="1" applyBorder="1" applyAlignment="1">
      <alignment horizontal="center" vertical="center" wrapText="1"/>
    </xf>
    <xf numFmtId="0" fontId="65" fillId="3" borderId="3" xfId="0" applyFont="1" applyFill="1" applyBorder="1" applyAlignment="1">
      <alignment horizontal="center" vertical="top" wrapText="1"/>
    </xf>
    <xf numFmtId="0" fontId="65" fillId="3" borderId="6" xfId="0" applyFont="1" applyFill="1" applyBorder="1" applyAlignment="1">
      <alignment horizontal="center" vertical="top" wrapText="1"/>
    </xf>
    <xf numFmtId="0" fontId="65" fillId="3" borderId="11" xfId="0" applyFont="1" applyFill="1" applyBorder="1" applyAlignment="1">
      <alignment horizontal="center" vertical="top" wrapText="1"/>
    </xf>
    <xf numFmtId="0" fontId="42" fillId="3" borderId="4" xfId="0" applyFont="1" applyFill="1" applyBorder="1" applyAlignment="1">
      <alignment horizontal="left" vertical="center" wrapText="1"/>
    </xf>
    <xf numFmtId="0" fontId="42" fillId="3" borderId="1" xfId="0" applyFont="1" applyFill="1" applyBorder="1" applyAlignment="1">
      <alignment horizontal="left" vertical="center" wrapText="1"/>
    </xf>
    <xf numFmtId="0" fontId="42" fillId="3" borderId="37" xfId="0" applyFont="1" applyFill="1" applyBorder="1" applyAlignment="1">
      <alignment horizontal="left" vertical="center" wrapText="1"/>
    </xf>
    <xf numFmtId="0" fontId="42" fillId="3" borderId="13" xfId="0" applyFont="1" applyFill="1" applyBorder="1" applyAlignment="1">
      <alignment horizontal="left" vertical="center" wrapText="1"/>
    </xf>
    <xf numFmtId="0" fontId="42" fillId="3" borderId="16" xfId="0" applyFont="1" applyFill="1" applyBorder="1" applyAlignment="1">
      <alignment horizontal="left" vertical="center" wrapText="1"/>
    </xf>
    <xf numFmtId="0" fontId="42" fillId="3" borderId="5"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37" fillId="3" borderId="10" xfId="0" applyFont="1" applyFill="1" applyBorder="1" applyAlignment="1">
      <alignment horizontal="left" vertical="center" wrapText="1"/>
    </xf>
    <xf numFmtId="0" fontId="83" fillId="3" borderId="9" xfId="0" applyFont="1" applyFill="1" applyBorder="1" applyAlignment="1">
      <alignment horizontal="center" vertical="center"/>
    </xf>
    <xf numFmtId="0" fontId="83" fillId="3" borderId="57" xfId="0" applyFont="1" applyFill="1" applyBorder="1" applyAlignment="1">
      <alignment horizontal="center" vertical="center"/>
    </xf>
    <xf numFmtId="0" fontId="83" fillId="3" borderId="44" xfId="0" applyFont="1" applyFill="1" applyBorder="1" applyAlignment="1">
      <alignment horizontal="center" vertical="center"/>
    </xf>
    <xf numFmtId="0" fontId="42" fillId="3" borderId="3"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29" xfId="0" applyFont="1" applyFill="1" applyBorder="1" applyAlignment="1">
      <alignment horizontal="center" vertical="center" wrapText="1"/>
    </xf>
    <xf numFmtId="0" fontId="43" fillId="3" borderId="23"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42" fillId="3" borderId="57" xfId="0" applyFont="1" applyFill="1" applyBorder="1" applyAlignment="1">
      <alignment horizontal="center" vertical="center" wrapText="1"/>
    </xf>
    <xf numFmtId="0" fontId="42" fillId="3" borderId="44" xfId="0" applyFont="1" applyFill="1" applyBorder="1" applyAlignment="1">
      <alignment horizontal="center" vertical="center" wrapText="1"/>
    </xf>
    <xf numFmtId="0" fontId="37" fillId="3" borderId="3" xfId="0" applyFont="1" applyFill="1" applyBorder="1" applyAlignment="1">
      <alignment horizontal="left" vertical="center" wrapText="1"/>
    </xf>
    <xf numFmtId="0" fontId="37" fillId="3" borderId="6" xfId="0" applyFont="1" applyFill="1" applyBorder="1" applyAlignment="1">
      <alignment horizontal="left" vertical="center" wrapText="1"/>
    </xf>
    <xf numFmtId="0" fontId="37" fillId="3" borderId="11" xfId="0" applyFont="1" applyFill="1" applyBorder="1" applyAlignment="1">
      <alignment horizontal="left" vertical="center" wrapText="1"/>
    </xf>
    <xf numFmtId="0" fontId="37" fillId="3" borderId="16"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81" fillId="3" borderId="17" xfId="0" applyFont="1" applyFill="1" applyBorder="1" applyAlignment="1">
      <alignment horizontal="center" vertical="center" wrapText="1"/>
    </xf>
    <xf numFmtId="0" fontId="81" fillId="3" borderId="18" xfId="0" applyFont="1" applyFill="1" applyBorder="1" applyAlignment="1">
      <alignment horizontal="center" vertical="center" wrapText="1"/>
    </xf>
    <xf numFmtId="0" fontId="81" fillId="3" borderId="21"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13" fillId="3" borderId="16" xfId="0" applyFont="1" applyFill="1" applyBorder="1" applyAlignment="1">
      <alignment horizontal="left" vertical="center"/>
    </xf>
    <xf numFmtId="0" fontId="13" fillId="3" borderId="5" xfId="0" applyFont="1" applyFill="1" applyBorder="1" applyAlignment="1">
      <alignment horizontal="left" vertical="center"/>
    </xf>
    <xf numFmtId="0" fontId="13" fillId="3" borderId="5" xfId="0" applyFont="1" applyFill="1" applyBorder="1" applyAlignment="1">
      <alignment horizontal="center" vertical="center"/>
    </xf>
    <xf numFmtId="0" fontId="13" fillId="3" borderId="15" xfId="0" applyFont="1" applyFill="1" applyBorder="1" applyAlignment="1">
      <alignment horizontal="center" vertical="center"/>
    </xf>
    <xf numFmtId="0" fontId="10" fillId="3" borderId="16" xfId="0" applyFont="1" applyFill="1" applyBorder="1" applyAlignment="1">
      <alignment wrapText="1"/>
    </xf>
    <xf numFmtId="0" fontId="13" fillId="3" borderId="5" xfId="0" applyFont="1" applyFill="1" applyBorder="1" applyAlignment="1">
      <alignment wrapText="1"/>
    </xf>
    <xf numFmtId="0" fontId="13" fillId="3" borderId="15" xfId="0" applyFont="1" applyFill="1" applyBorder="1" applyAlignment="1">
      <alignment wrapText="1"/>
    </xf>
    <xf numFmtId="0" fontId="13" fillId="3" borderId="25"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56" fillId="3" borderId="9" xfId="0" applyFont="1" applyFill="1" applyBorder="1" applyAlignment="1">
      <alignment horizontal="center"/>
    </xf>
    <xf numFmtId="0" fontId="56" fillId="3" borderId="57" xfId="0" applyFont="1" applyFill="1" applyBorder="1" applyAlignment="1">
      <alignment horizontal="center"/>
    </xf>
    <xf numFmtId="0" fontId="56" fillId="3" borderId="44" xfId="0" applyFont="1" applyFill="1" applyBorder="1" applyAlignment="1">
      <alignment horizontal="center"/>
    </xf>
    <xf numFmtId="0" fontId="1" fillId="3" borderId="39"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70" xfId="0" applyFont="1" applyFill="1" applyBorder="1" applyAlignment="1">
      <alignment horizontal="left" vertical="center" wrapText="1"/>
    </xf>
    <xf numFmtId="0" fontId="10" fillId="3" borderId="28" xfId="0" applyFont="1" applyFill="1" applyBorder="1" applyAlignment="1">
      <alignment horizontal="center" vertical="center"/>
    </xf>
    <xf numFmtId="0" fontId="13" fillId="3" borderId="3" xfId="0" applyFont="1" applyFill="1" applyBorder="1" applyAlignment="1">
      <alignment horizontal="left" wrapText="1"/>
    </xf>
    <xf numFmtId="0" fontId="4" fillId="3" borderId="6" xfId="0" applyFont="1" applyFill="1" applyBorder="1" applyAlignment="1">
      <alignment horizontal="left" wrapText="1"/>
    </xf>
    <xf numFmtId="0" fontId="4" fillId="3" borderId="11" xfId="0" applyFont="1" applyFill="1" applyBorder="1" applyAlignment="1">
      <alignment horizontal="left" wrapText="1"/>
    </xf>
    <xf numFmtId="0" fontId="83" fillId="3" borderId="9" xfId="0" applyFont="1" applyFill="1" applyBorder="1" applyAlignment="1">
      <alignment horizontal="center"/>
    </xf>
    <xf numFmtId="0" fontId="84" fillId="3" borderId="57" xfId="0" applyFont="1" applyFill="1" applyBorder="1" applyAlignment="1">
      <alignment horizontal="center"/>
    </xf>
    <xf numFmtId="0" fontId="84" fillId="3" borderId="44" xfId="0" applyFont="1" applyFill="1" applyBorder="1" applyAlignment="1">
      <alignment horizontal="center"/>
    </xf>
    <xf numFmtId="0" fontId="13" fillId="3" borderId="28" xfId="0" applyFont="1" applyFill="1" applyBorder="1" applyAlignment="1">
      <alignment horizontal="center" wrapText="1"/>
    </xf>
    <xf numFmtId="0" fontId="56" fillId="3" borderId="9" xfId="0" applyFont="1" applyFill="1" applyBorder="1" applyAlignment="1">
      <alignment horizontal="center" vertical="center"/>
    </xf>
    <xf numFmtId="0" fontId="56" fillId="3" borderId="57" xfId="0" applyFont="1" applyFill="1" applyBorder="1" applyAlignment="1">
      <alignment horizontal="center" vertical="center"/>
    </xf>
    <xf numFmtId="0" fontId="56" fillId="3" borderId="44" xfId="0" applyFont="1" applyFill="1" applyBorder="1" applyAlignment="1">
      <alignment horizontal="center" vertical="center"/>
    </xf>
    <xf numFmtId="0" fontId="4" fillId="3" borderId="9" xfId="0" applyFont="1" applyFill="1" applyBorder="1" applyAlignment="1">
      <alignment horizontal="left" vertical="center" wrapText="1"/>
    </xf>
    <xf numFmtId="0" fontId="4" fillId="3" borderId="57"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13" fillId="3" borderId="90" xfId="0" applyFont="1" applyFill="1" applyBorder="1" applyAlignment="1">
      <alignment horizontal="center" vertical="center"/>
    </xf>
    <xf numFmtId="0" fontId="13" fillId="3" borderId="61"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91" xfId="0" applyFont="1" applyFill="1" applyBorder="1" applyAlignment="1">
      <alignment horizontal="center" vertical="center"/>
    </xf>
    <xf numFmtId="0" fontId="13" fillId="3" borderId="63" xfId="0" applyFont="1" applyFill="1" applyBorder="1" applyAlignment="1">
      <alignment horizontal="center" vertical="center"/>
    </xf>
    <xf numFmtId="0" fontId="4" fillId="3" borderId="51" xfId="0" applyNumberFormat="1" applyFont="1" applyFill="1" applyBorder="1" applyAlignment="1">
      <alignment horizontal="left"/>
    </xf>
    <xf numFmtId="0" fontId="4" fillId="3" borderId="52" xfId="0" applyNumberFormat="1" applyFont="1" applyFill="1" applyBorder="1" applyAlignment="1">
      <alignment horizontal="left"/>
    </xf>
    <xf numFmtId="0" fontId="4" fillId="3" borderId="89" xfId="0" applyNumberFormat="1" applyFont="1" applyFill="1" applyBorder="1" applyAlignment="1">
      <alignment horizontal="left"/>
    </xf>
    <xf numFmtId="0" fontId="4" fillId="3" borderId="51" xfId="0" applyFont="1" applyFill="1" applyBorder="1" applyAlignment="1">
      <alignment horizontal="left"/>
    </xf>
    <xf numFmtId="0" fontId="13" fillId="3" borderId="52" xfId="0" applyFont="1" applyFill="1" applyBorder="1" applyAlignment="1">
      <alignment horizontal="left"/>
    </xf>
    <xf numFmtId="0" fontId="13" fillId="3" borderId="89" xfId="0" applyFont="1" applyFill="1" applyBorder="1" applyAlignment="1">
      <alignment horizontal="left"/>
    </xf>
    <xf numFmtId="0" fontId="4" fillId="3" borderId="9" xfId="0" applyFont="1" applyFill="1" applyBorder="1" applyAlignment="1">
      <alignment horizontal="center" vertical="center" shrinkToFit="1"/>
    </xf>
    <xf numFmtId="0" fontId="4" fillId="3" borderId="57"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81" fillId="3" borderId="9" xfId="0" applyFont="1" applyFill="1" applyBorder="1" applyAlignment="1">
      <alignment horizontal="center" vertical="center" shrinkToFit="1"/>
    </xf>
    <xf numFmtId="0" fontId="81" fillId="3" borderId="57" xfId="0" applyFont="1" applyFill="1" applyBorder="1" applyAlignment="1">
      <alignment horizontal="center" vertical="center" shrinkToFit="1"/>
    </xf>
    <xf numFmtId="0" fontId="81" fillId="3" borderId="44" xfId="0" applyFont="1" applyFill="1" applyBorder="1" applyAlignment="1">
      <alignment horizontal="center" vertical="center" shrinkToFit="1"/>
    </xf>
    <xf numFmtId="0" fontId="4" fillId="3" borderId="9" xfId="0" applyFont="1" applyFill="1" applyBorder="1" applyAlignment="1">
      <alignment horizontal="center"/>
    </xf>
    <xf numFmtId="0" fontId="4" fillId="3" borderId="57" xfId="0" applyFont="1" applyFill="1" applyBorder="1" applyAlignment="1">
      <alignment horizontal="center"/>
    </xf>
    <xf numFmtId="0" fontId="4" fillId="3" borderId="44" xfId="0" applyFont="1" applyFill="1" applyBorder="1" applyAlignment="1">
      <alignment horizontal="center"/>
    </xf>
    <xf numFmtId="0" fontId="10" fillId="3" borderId="3" xfId="0" applyFont="1" applyFill="1" applyBorder="1" applyAlignment="1">
      <alignment horizontal="left" wrapText="1"/>
    </xf>
    <xf numFmtId="0" fontId="10" fillId="3" borderId="6" xfId="0" applyFont="1" applyFill="1" applyBorder="1" applyAlignment="1">
      <alignment horizontal="left" wrapText="1"/>
    </xf>
    <xf numFmtId="0" fontId="10" fillId="3" borderId="11" xfId="0" applyFont="1" applyFill="1" applyBorder="1" applyAlignment="1">
      <alignment horizontal="left" wrapText="1"/>
    </xf>
    <xf numFmtId="0" fontId="10" fillId="3" borderId="16" xfId="0" applyFont="1" applyFill="1" applyBorder="1" applyAlignment="1">
      <alignment horizontal="left" wrapText="1"/>
    </xf>
    <xf numFmtId="0" fontId="10" fillId="3" borderId="5" xfId="0" applyFont="1" applyFill="1" applyBorder="1" applyAlignment="1">
      <alignment horizontal="left" wrapText="1"/>
    </xf>
    <xf numFmtId="0" fontId="10" fillId="3" borderId="15" xfId="0" applyFont="1" applyFill="1" applyBorder="1" applyAlignment="1">
      <alignment horizontal="left" wrapText="1"/>
    </xf>
    <xf numFmtId="0" fontId="13" fillId="3" borderId="65"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7" xfId="0" applyFont="1" applyFill="1" applyBorder="1" applyAlignment="1">
      <alignment horizontal="center" vertical="center"/>
    </xf>
    <xf numFmtId="0" fontId="52" fillId="3" borderId="62" xfId="0" applyFont="1" applyFill="1" applyBorder="1" applyAlignment="1">
      <alignment horizontal="left" vertical="center"/>
    </xf>
    <xf numFmtId="0" fontId="52" fillId="3" borderId="2" xfId="0" applyFont="1" applyFill="1" applyBorder="1" applyAlignment="1">
      <alignment horizontal="left" vertical="center"/>
    </xf>
    <xf numFmtId="0" fontId="52" fillId="3" borderId="14" xfId="0" applyFont="1" applyFill="1" applyBorder="1" applyAlignment="1">
      <alignment horizontal="left" vertical="center"/>
    </xf>
    <xf numFmtId="0" fontId="4" fillId="3" borderId="9"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44" xfId="0" applyFont="1" applyFill="1" applyBorder="1" applyAlignment="1">
      <alignment horizontal="center" vertical="center"/>
    </xf>
    <xf numFmtId="0" fontId="85" fillId="3" borderId="9" xfId="0" applyFont="1" applyFill="1" applyBorder="1" applyAlignment="1">
      <alignment horizontal="center"/>
    </xf>
    <xf numFmtId="0" fontId="85" fillId="3" borderId="57" xfId="0" applyFont="1" applyFill="1" applyBorder="1" applyAlignment="1">
      <alignment horizontal="center"/>
    </xf>
    <xf numFmtId="0" fontId="85" fillId="3" borderId="44" xfId="0" applyFont="1" applyFill="1" applyBorder="1" applyAlignment="1">
      <alignment horizontal="center"/>
    </xf>
    <xf numFmtId="0" fontId="4" fillId="3" borderId="3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70" xfId="0" applyFont="1" applyFill="1" applyBorder="1" applyAlignment="1">
      <alignment horizontal="center" vertical="center" wrapText="1"/>
    </xf>
    <xf numFmtId="0" fontId="13" fillId="3" borderId="6" xfId="0" applyFont="1" applyFill="1" applyBorder="1" applyAlignment="1">
      <alignment horizontal="left" wrapText="1"/>
    </xf>
    <xf numFmtId="0" fontId="13" fillId="3" borderId="11" xfId="0" applyFont="1" applyFill="1" applyBorder="1" applyAlignment="1">
      <alignment horizontal="left" wrapText="1"/>
    </xf>
    <xf numFmtId="0" fontId="13" fillId="3" borderId="16" xfId="0" applyFont="1" applyFill="1" applyBorder="1" applyAlignment="1">
      <alignment horizontal="center" vertical="center"/>
    </xf>
    <xf numFmtId="0" fontId="13" fillId="3" borderId="15" xfId="0" applyFont="1" applyFill="1" applyBorder="1" applyAlignment="1">
      <alignment horizontal="left" vertical="center"/>
    </xf>
    <xf numFmtId="0" fontId="52" fillId="3" borderId="62" xfId="0" applyFont="1" applyFill="1" applyBorder="1" applyAlignment="1">
      <alignment horizontal="center" vertical="center"/>
    </xf>
    <xf numFmtId="0" fontId="52" fillId="3" borderId="2" xfId="0" applyFont="1" applyFill="1" applyBorder="1" applyAlignment="1">
      <alignment horizontal="center" vertical="center"/>
    </xf>
    <xf numFmtId="0" fontId="52" fillId="3" borderId="14" xfId="0" applyFont="1" applyFill="1" applyBorder="1" applyAlignment="1">
      <alignment horizontal="center" vertical="center"/>
    </xf>
    <xf numFmtId="0" fontId="53" fillId="3" borderId="9" xfId="0" applyFont="1" applyFill="1" applyBorder="1" applyAlignment="1">
      <alignment horizontal="center" vertical="center" wrapText="1"/>
    </xf>
    <xf numFmtId="0" fontId="53" fillId="3" borderId="57" xfId="0" applyFont="1" applyFill="1" applyBorder="1" applyAlignment="1">
      <alignment horizontal="center" vertical="center" wrapText="1"/>
    </xf>
    <xf numFmtId="0" fontId="53" fillId="3" borderId="44" xfId="0" applyFont="1" applyFill="1" applyBorder="1" applyAlignment="1">
      <alignment horizontal="center" vertical="center" wrapText="1"/>
    </xf>
    <xf numFmtId="0" fontId="13" fillId="3" borderId="91" xfId="0" applyFont="1" applyFill="1" applyBorder="1" applyAlignment="1">
      <alignment horizontal="left" vertical="center" wrapText="1"/>
    </xf>
    <xf numFmtId="0" fontId="13" fillId="3" borderId="67" xfId="0" applyFont="1" applyFill="1" applyBorder="1" applyAlignment="1">
      <alignment horizontal="left" vertical="center" wrapText="1"/>
    </xf>
    <xf numFmtId="0" fontId="13" fillId="3" borderId="92" xfId="0" applyFont="1" applyFill="1" applyBorder="1" applyAlignment="1">
      <alignment horizontal="left" vertical="center" wrapText="1"/>
    </xf>
    <xf numFmtId="0" fontId="13" fillId="3" borderId="31" xfId="0" applyFont="1" applyFill="1" applyBorder="1" applyAlignment="1">
      <alignment horizontal="left" vertical="center"/>
    </xf>
    <xf numFmtId="0" fontId="13" fillId="3" borderId="52" xfId="0" applyFont="1" applyFill="1" applyBorder="1" applyAlignment="1">
      <alignment horizontal="left" vertical="center"/>
    </xf>
    <xf numFmtId="0" fontId="13" fillId="3" borderId="89" xfId="0" applyFont="1" applyFill="1" applyBorder="1" applyAlignment="1">
      <alignment horizontal="left" vertical="center"/>
    </xf>
    <xf numFmtId="0" fontId="13" fillId="3" borderId="51" xfId="0" applyFont="1" applyFill="1" applyBorder="1" applyAlignment="1">
      <alignment horizontal="left" wrapText="1"/>
    </xf>
    <xf numFmtId="0" fontId="13" fillId="3" borderId="52" xfId="0" applyFont="1" applyFill="1" applyBorder="1" applyAlignment="1">
      <alignment horizontal="left" wrapText="1"/>
    </xf>
    <xf numFmtId="0" fontId="13" fillId="3" borderId="89" xfId="0" applyFont="1" applyFill="1" applyBorder="1" applyAlignment="1">
      <alignment horizontal="left" wrapText="1"/>
    </xf>
    <xf numFmtId="0" fontId="13" fillId="3" borderId="4" xfId="0" applyFont="1" applyFill="1" applyBorder="1" applyAlignment="1">
      <alignment horizontal="left" wrapText="1"/>
    </xf>
    <xf numFmtId="0" fontId="13" fillId="3" borderId="1" xfId="0" applyFont="1" applyFill="1" applyBorder="1" applyAlignment="1">
      <alignment horizontal="left" wrapText="1"/>
    </xf>
    <xf numFmtId="0" fontId="13" fillId="3" borderId="10" xfId="0" applyFont="1" applyFill="1" applyBorder="1" applyAlignment="1">
      <alignment horizontal="left" wrapText="1"/>
    </xf>
    <xf numFmtId="0" fontId="52" fillId="3" borderId="62"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1" fillId="3" borderId="9" xfId="0" applyNumberFormat="1" applyFont="1" applyFill="1" applyBorder="1" applyAlignment="1">
      <alignment horizontal="left" vertical="center" wrapText="1"/>
    </xf>
    <xf numFmtId="0" fontId="1" fillId="3" borderId="57" xfId="0" applyNumberFormat="1" applyFont="1" applyFill="1" applyBorder="1" applyAlignment="1">
      <alignment horizontal="left" vertical="center" wrapText="1"/>
    </xf>
    <xf numFmtId="0" fontId="1" fillId="3" borderId="44" xfId="0" applyNumberFormat="1" applyFont="1" applyFill="1" applyBorder="1" applyAlignment="1">
      <alignment horizontal="left" vertical="center" wrapText="1"/>
    </xf>
    <xf numFmtId="0" fontId="13" fillId="3" borderId="42" xfId="0" applyFont="1" applyFill="1" applyBorder="1" applyAlignment="1">
      <alignment horizontal="center" wrapText="1"/>
    </xf>
    <xf numFmtId="0" fontId="13" fillId="3" borderId="49" xfId="0" applyFont="1" applyFill="1" applyBorder="1" applyAlignment="1">
      <alignment horizontal="center" wrapText="1"/>
    </xf>
    <xf numFmtId="0" fontId="13" fillId="3" borderId="48" xfId="0" applyFont="1" applyFill="1" applyBorder="1" applyAlignment="1">
      <alignment horizontal="center" wrapText="1"/>
    </xf>
    <xf numFmtId="0" fontId="23" fillId="3" borderId="28" xfId="0" applyFont="1" applyFill="1" applyBorder="1" applyAlignment="1">
      <alignment horizontal="center" vertical="center" shrinkToFit="1"/>
    </xf>
    <xf numFmtId="0" fontId="68" fillId="3" borderId="35" xfId="0" applyFont="1" applyFill="1" applyBorder="1" applyAlignment="1">
      <alignment vertical="center" wrapText="1"/>
    </xf>
    <xf numFmtId="0" fontId="68" fillId="3" borderId="29" xfId="0" applyFont="1" applyFill="1" applyBorder="1" applyAlignment="1">
      <alignment vertical="center" wrapText="1"/>
    </xf>
    <xf numFmtId="0" fontId="4" fillId="3" borderId="39" xfId="0" applyFont="1" applyFill="1" applyBorder="1" applyAlignment="1">
      <alignment horizontal="center"/>
    </xf>
    <xf numFmtId="0" fontId="4" fillId="3" borderId="7" xfId="0" applyFont="1" applyFill="1" applyBorder="1" applyAlignment="1">
      <alignment horizontal="center"/>
    </xf>
    <xf numFmtId="0" fontId="4" fillId="3" borderId="70" xfId="0" applyFont="1" applyFill="1" applyBorder="1" applyAlignment="1">
      <alignment horizontal="center"/>
    </xf>
    <xf numFmtId="0" fontId="13" fillId="3" borderId="16" xfId="0" applyFont="1" applyFill="1" applyBorder="1" applyAlignment="1">
      <alignment horizontal="left" vertical="center" wrapText="1" shrinkToFit="1"/>
    </xf>
    <xf numFmtId="0" fontId="13" fillId="3" borderId="5" xfId="0" applyFont="1" applyFill="1" applyBorder="1" applyAlignment="1">
      <alignment horizontal="left" vertical="center" wrapText="1" shrinkToFit="1"/>
    </xf>
    <xf numFmtId="0" fontId="13" fillId="3" borderId="15" xfId="0" applyFont="1" applyFill="1" applyBorder="1" applyAlignment="1">
      <alignment horizontal="left" vertical="center" wrapText="1" shrinkToFit="1"/>
    </xf>
    <xf numFmtId="0" fontId="13" fillId="3" borderId="90" xfId="0" applyFont="1" applyFill="1" applyBorder="1" applyAlignment="1">
      <alignment horizontal="left" vertical="center" wrapText="1"/>
    </xf>
    <xf numFmtId="0" fontId="13" fillId="3" borderId="65" xfId="0" applyFont="1" applyFill="1" applyBorder="1" applyAlignment="1">
      <alignment horizontal="left" vertical="center" wrapText="1"/>
    </xf>
    <xf numFmtId="0" fontId="13" fillId="3" borderId="61"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63" xfId="0" applyFont="1" applyFill="1" applyBorder="1" applyAlignment="1">
      <alignment horizontal="left" vertical="center" wrapText="1"/>
    </xf>
    <xf numFmtId="0" fontId="74" fillId="3" borderId="51" xfId="0" applyFont="1" applyFill="1" applyBorder="1" applyAlignment="1">
      <alignment horizontal="left" vertical="center" wrapText="1"/>
    </xf>
    <xf numFmtId="0" fontId="74" fillId="3" borderId="52" xfId="0" applyFont="1" applyFill="1" applyBorder="1" applyAlignment="1">
      <alignment horizontal="left" vertical="center" wrapText="1"/>
    </xf>
    <xf numFmtId="0" fontId="74" fillId="3" borderId="89" xfId="0" applyFont="1" applyFill="1" applyBorder="1" applyAlignment="1">
      <alignment horizontal="left"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 xfId="0" applyFont="1" applyFill="1" applyBorder="1" applyAlignment="1">
      <alignment vertical="center" wrapText="1"/>
    </xf>
    <xf numFmtId="0" fontId="13" fillId="3" borderId="15" xfId="0" applyFont="1" applyFill="1" applyBorder="1" applyAlignment="1">
      <alignment vertical="center" wrapText="1"/>
    </xf>
    <xf numFmtId="0" fontId="13" fillId="3" borderId="4" xfId="0" applyFont="1" applyFill="1" applyBorder="1" applyAlignment="1">
      <alignment horizontal="left"/>
    </xf>
    <xf numFmtId="0" fontId="13" fillId="3" borderId="1" xfId="0" applyFont="1" applyFill="1" applyBorder="1" applyAlignment="1">
      <alignment horizontal="left"/>
    </xf>
    <xf numFmtId="0" fontId="13" fillId="3" borderId="10" xfId="0" applyFont="1" applyFill="1" applyBorder="1" applyAlignment="1">
      <alignment horizontal="left"/>
    </xf>
    <xf numFmtId="0" fontId="8" fillId="3" borderId="9" xfId="0" applyFont="1" applyFill="1" applyBorder="1" applyAlignment="1">
      <alignment vertical="center" wrapText="1"/>
    </xf>
    <xf numFmtId="0" fontId="8" fillId="3" borderId="57" xfId="0" applyFont="1" applyFill="1" applyBorder="1" applyAlignment="1">
      <alignment vertical="center" wrapText="1"/>
    </xf>
    <xf numFmtId="0" fontId="8" fillId="3" borderId="44" xfId="0" applyFont="1" applyFill="1" applyBorder="1" applyAlignment="1">
      <alignment vertical="center" wrapText="1"/>
    </xf>
    <xf numFmtId="0" fontId="8" fillId="3" borderId="7" xfId="0" applyFont="1" applyFill="1" applyBorder="1" applyAlignment="1">
      <alignment horizontal="center" vertical="center" wrapText="1"/>
    </xf>
    <xf numFmtId="0" fontId="81" fillId="3" borderId="9" xfId="0" applyFont="1" applyFill="1" applyBorder="1" applyAlignment="1">
      <alignment horizontal="center" vertical="center"/>
    </xf>
    <xf numFmtId="0" fontId="81" fillId="3" borderId="57" xfId="0" applyFont="1" applyFill="1" applyBorder="1" applyAlignment="1">
      <alignment horizontal="center" vertical="center"/>
    </xf>
    <xf numFmtId="0" fontId="81" fillId="3" borderId="44" xfId="0" applyFont="1" applyFill="1" applyBorder="1" applyAlignment="1">
      <alignment horizontal="center" vertical="center"/>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55" fillId="3" borderId="9" xfId="0" applyFont="1" applyFill="1" applyBorder="1" applyAlignment="1">
      <alignment horizontal="center" vertical="center"/>
    </xf>
    <xf numFmtId="0" fontId="13" fillId="3" borderId="57" xfId="0" applyFont="1" applyFill="1" applyBorder="1" applyAlignment="1">
      <alignment horizontal="center" vertical="center"/>
    </xf>
    <xf numFmtId="0" fontId="13" fillId="3" borderId="44" xfId="0" applyFont="1" applyFill="1" applyBorder="1" applyAlignment="1">
      <alignment horizontal="center" vertical="center"/>
    </xf>
    <xf numFmtId="0" fontId="52" fillId="3" borderId="9" xfId="2" applyFont="1" applyFill="1" applyBorder="1" applyAlignment="1">
      <alignment horizontal="center" vertical="center" shrinkToFit="1"/>
    </xf>
    <xf numFmtId="0" fontId="52" fillId="3" borderId="57" xfId="2" applyFont="1" applyFill="1" applyBorder="1" applyAlignment="1">
      <alignment horizontal="center" vertical="center" shrinkToFit="1"/>
    </xf>
    <xf numFmtId="0" fontId="52" fillId="3" borderId="44" xfId="2" applyFont="1" applyFill="1" applyBorder="1" applyAlignment="1">
      <alignment horizontal="center" vertical="center" shrinkToFit="1"/>
    </xf>
    <xf numFmtId="0" fontId="13" fillId="3" borderId="27" xfId="2" applyFont="1" applyFill="1" applyBorder="1" applyAlignment="1">
      <alignment horizontal="center" vertical="center" shrinkToFit="1"/>
    </xf>
    <xf numFmtId="0" fontId="13" fillId="3" borderId="58" xfId="2" applyFont="1" applyFill="1" applyBorder="1" applyAlignment="1">
      <alignment horizontal="center" vertical="center" shrinkToFit="1"/>
    </xf>
    <xf numFmtId="0" fontId="13" fillId="3" borderId="57" xfId="2" applyFont="1" applyFill="1" applyBorder="1" applyAlignment="1">
      <alignment horizontal="center" vertical="center" shrinkToFit="1"/>
    </xf>
    <xf numFmtId="0" fontId="81" fillId="3" borderId="9" xfId="2" applyFont="1" applyFill="1" applyBorder="1" applyAlignment="1">
      <alignment horizontal="center" vertical="center" shrinkToFit="1"/>
    </xf>
    <xf numFmtId="0" fontId="81" fillId="3" borderId="57" xfId="2" applyFont="1" applyFill="1" applyBorder="1" applyAlignment="1">
      <alignment horizontal="center" vertical="center" shrinkToFit="1"/>
    </xf>
    <xf numFmtId="0" fontId="81" fillId="3" borderId="44" xfId="2" applyFont="1" applyFill="1" applyBorder="1" applyAlignment="1">
      <alignment horizontal="center" vertical="center" shrinkToFit="1"/>
    </xf>
    <xf numFmtId="0" fontId="13" fillId="3" borderId="28" xfId="2" applyFont="1" applyFill="1" applyBorder="1" applyAlignment="1">
      <alignment horizontal="center" vertical="center" shrinkToFit="1"/>
    </xf>
    <xf numFmtId="0" fontId="4" fillId="3" borderId="28" xfId="2" applyFont="1" applyFill="1" applyBorder="1" applyAlignment="1">
      <alignment horizontal="center" vertical="center" wrapText="1" shrinkToFit="1"/>
    </xf>
    <xf numFmtId="0" fontId="4" fillId="3" borderId="9" xfId="2" applyFont="1" applyFill="1" applyBorder="1" applyAlignment="1">
      <alignment horizontal="center" vertical="center" shrinkToFit="1"/>
    </xf>
    <xf numFmtId="0" fontId="4" fillId="3" borderId="57" xfId="2" applyFont="1" applyFill="1" applyBorder="1" applyAlignment="1">
      <alignment horizontal="center" vertical="center" shrinkToFit="1"/>
    </xf>
    <xf numFmtId="0" fontId="4" fillId="3" borderId="44" xfId="2" applyFont="1" applyFill="1" applyBorder="1" applyAlignment="1">
      <alignment horizontal="center" vertical="center" shrinkToFit="1"/>
    </xf>
    <xf numFmtId="0" fontId="13" fillId="3" borderId="28" xfId="2" applyFont="1" applyFill="1" applyBorder="1" applyAlignment="1">
      <alignment horizontal="center" vertical="center"/>
    </xf>
    <xf numFmtId="0" fontId="13" fillId="3" borderId="28" xfId="2" applyFont="1" applyFill="1" applyBorder="1" applyAlignment="1">
      <alignment horizontal="center" vertical="center" wrapText="1"/>
    </xf>
    <xf numFmtId="0" fontId="4" fillId="3" borderId="39" xfId="2" applyFont="1" applyFill="1" applyBorder="1" applyAlignment="1">
      <alignment horizontal="center" vertical="center" wrapText="1"/>
    </xf>
    <xf numFmtId="0" fontId="4" fillId="3" borderId="7" xfId="2" applyFont="1" applyFill="1" applyBorder="1" applyAlignment="1">
      <alignment horizontal="center" vertical="center" wrapText="1"/>
    </xf>
    <xf numFmtId="0" fontId="4" fillId="3" borderId="62"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9" xfId="2" applyFont="1" applyFill="1" applyBorder="1" applyAlignment="1">
      <alignment horizontal="center" vertical="center"/>
    </xf>
    <xf numFmtId="0" fontId="4" fillId="3" borderId="7" xfId="2" applyFont="1" applyFill="1" applyBorder="1" applyAlignment="1">
      <alignment horizontal="center" vertical="center"/>
    </xf>
    <xf numFmtId="0" fontId="4" fillId="3" borderId="70" xfId="2" applyFont="1" applyFill="1" applyBorder="1" applyAlignment="1">
      <alignment horizontal="center" vertical="center"/>
    </xf>
    <xf numFmtId="0" fontId="4" fillId="3" borderId="8" xfId="2" applyFont="1" applyFill="1" applyBorder="1" applyAlignment="1">
      <alignment horizontal="center" vertical="center"/>
    </xf>
    <xf numFmtId="0" fontId="4" fillId="3" borderId="0" xfId="2" applyFont="1" applyFill="1" applyBorder="1" applyAlignment="1">
      <alignment horizontal="center" vertical="center"/>
    </xf>
    <xf numFmtId="0" fontId="4" fillId="3" borderId="12" xfId="2" applyFont="1" applyFill="1" applyBorder="1" applyAlignment="1">
      <alignment horizontal="center" vertical="center"/>
    </xf>
    <xf numFmtId="0" fontId="4" fillId="3" borderId="62" xfId="2" applyFont="1" applyFill="1" applyBorder="1" applyAlignment="1">
      <alignment horizontal="center" vertical="center"/>
    </xf>
    <xf numFmtId="0" fontId="4" fillId="3" borderId="2" xfId="2" applyFont="1" applyFill="1" applyBorder="1" applyAlignment="1">
      <alignment horizontal="center" vertical="center"/>
    </xf>
    <xf numFmtId="0" fontId="4" fillId="3" borderId="14" xfId="2" applyFont="1" applyFill="1" applyBorder="1" applyAlignment="1">
      <alignment horizontal="center" vertical="center"/>
    </xf>
    <xf numFmtId="0" fontId="5" fillId="3" borderId="9" xfId="0" applyFont="1" applyFill="1" applyBorder="1" applyAlignment="1">
      <alignment horizontal="left" vertical="center"/>
    </xf>
    <xf numFmtId="0" fontId="5" fillId="3" borderId="57" xfId="0" applyFont="1" applyFill="1" applyBorder="1" applyAlignment="1">
      <alignment horizontal="left" vertical="center"/>
    </xf>
    <xf numFmtId="0" fontId="81" fillId="3" borderId="9" xfId="2" applyFont="1" applyFill="1" applyBorder="1" applyAlignment="1">
      <alignment horizontal="center" vertical="center" wrapText="1"/>
    </xf>
    <xf numFmtId="0" fontId="81" fillId="3" borderId="57" xfId="2" applyFont="1" applyFill="1" applyBorder="1" applyAlignment="1">
      <alignment horizontal="center" vertical="center" wrapText="1"/>
    </xf>
    <xf numFmtId="0" fontId="81" fillId="3" borderId="44" xfId="2" applyFont="1" applyFill="1" applyBorder="1" applyAlignment="1">
      <alignment horizontal="center" vertical="center" wrapText="1"/>
    </xf>
    <xf numFmtId="0" fontId="4" fillId="3" borderId="28" xfId="2" applyFont="1" applyFill="1" applyBorder="1" applyAlignment="1">
      <alignment horizontal="left" vertical="center" wrapText="1"/>
    </xf>
    <xf numFmtId="0" fontId="13" fillId="3" borderId="28" xfId="2" applyFont="1" applyFill="1" applyBorder="1" applyAlignment="1">
      <alignment horizontal="left" vertical="center" wrapText="1"/>
    </xf>
    <xf numFmtId="0" fontId="4" fillId="3" borderId="28" xfId="2" applyFont="1" applyFill="1" applyBorder="1" applyAlignment="1">
      <alignment horizontal="left"/>
    </xf>
    <xf numFmtId="0" fontId="13" fillId="3" borderId="28" xfId="0" applyFont="1" applyFill="1" applyBorder="1" applyAlignment="1">
      <alignment horizontal="left"/>
    </xf>
    <xf numFmtId="0" fontId="4" fillId="3" borderId="28" xfId="2" applyFont="1" applyFill="1" applyBorder="1" applyAlignment="1">
      <alignment wrapText="1"/>
    </xf>
    <xf numFmtId="0" fontId="4" fillId="3" borderId="0" xfId="2" applyFont="1" applyFill="1" applyBorder="1" applyAlignment="1">
      <alignment horizontal="center" vertical="center" wrapText="1"/>
    </xf>
    <xf numFmtId="0" fontId="53" fillId="3" borderId="39" xfId="2" applyFont="1" applyFill="1" applyBorder="1" applyAlignment="1">
      <alignment horizontal="center" vertical="center" wrapText="1"/>
    </xf>
    <xf numFmtId="0" fontId="53" fillId="3" borderId="7" xfId="2" applyFont="1" applyFill="1" applyBorder="1" applyAlignment="1">
      <alignment horizontal="center" vertical="center" wrapText="1"/>
    </xf>
    <xf numFmtId="0" fontId="53" fillId="3" borderId="70" xfId="2"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44" xfId="0" applyFont="1" applyFill="1" applyBorder="1" applyAlignment="1">
      <alignment horizontal="center" vertical="center"/>
    </xf>
    <xf numFmtId="0" fontId="5" fillId="3" borderId="42" xfId="0" applyFont="1" applyFill="1" applyBorder="1" applyAlignment="1">
      <alignment horizontal="left" vertical="center"/>
    </xf>
    <xf numFmtId="0" fontId="5" fillId="3" borderId="49" xfId="0" applyFont="1" applyFill="1" applyBorder="1" applyAlignment="1">
      <alignment horizontal="left" vertical="center"/>
    </xf>
    <xf numFmtId="0" fontId="5" fillId="3" borderId="44" xfId="0" applyFont="1" applyFill="1" applyBorder="1" applyAlignment="1">
      <alignment horizontal="left" vertical="center"/>
    </xf>
    <xf numFmtId="0" fontId="88" fillId="0" borderId="28" xfId="2" applyFont="1" applyFill="1" applyBorder="1" applyAlignment="1">
      <alignment horizontal="center" vertical="center" wrapText="1" shrinkToFit="1"/>
    </xf>
    <xf numFmtId="0" fontId="88" fillId="0" borderId="28" xfId="2" applyFont="1" applyFill="1" applyBorder="1" applyAlignment="1">
      <alignment horizontal="center" vertical="center" shrinkToFit="1"/>
    </xf>
    <xf numFmtId="0" fontId="4" fillId="0" borderId="28" xfId="0" applyNumberFormat="1" applyFont="1" applyBorder="1" applyAlignment="1">
      <alignment horizontal="left" vertical="center" wrapText="1"/>
    </xf>
    <xf numFmtId="0" fontId="13" fillId="0" borderId="28" xfId="0" applyNumberFormat="1" applyFont="1" applyBorder="1" applyAlignment="1">
      <alignment horizontal="center" vertical="center" wrapText="1"/>
    </xf>
    <xf numFmtId="0" fontId="88" fillId="0" borderId="9" xfId="0" applyNumberFormat="1" applyFont="1" applyBorder="1" applyAlignment="1">
      <alignment horizontal="left" vertical="center" wrapText="1"/>
    </xf>
    <xf numFmtId="0" fontId="88" fillId="0" borderId="57" xfId="0" applyNumberFormat="1" applyFont="1" applyBorder="1" applyAlignment="1">
      <alignment horizontal="left" vertical="center" wrapText="1"/>
    </xf>
    <xf numFmtId="0" fontId="88" fillId="0" borderId="9" xfId="0" applyNumberFormat="1" applyFont="1" applyBorder="1" applyAlignment="1">
      <alignment horizontal="center" vertical="center" wrapText="1"/>
    </xf>
    <xf numFmtId="0" fontId="88" fillId="0" borderId="44" xfId="0" applyNumberFormat="1" applyFont="1" applyBorder="1" applyAlignment="1">
      <alignment horizontal="center" vertical="center" wrapText="1"/>
    </xf>
    <xf numFmtId="0" fontId="5" fillId="0" borderId="9" xfId="0" applyFont="1" applyFill="1" applyBorder="1" applyAlignment="1">
      <alignment horizontal="left" vertical="center"/>
    </xf>
    <xf numFmtId="0" fontId="5" fillId="0" borderId="57" xfId="0" applyFont="1" applyFill="1" applyBorder="1" applyAlignment="1">
      <alignment horizontal="left" vertical="center"/>
    </xf>
    <xf numFmtId="0" fontId="5" fillId="0" borderId="44" xfId="0" applyFont="1" applyFill="1" applyBorder="1" applyAlignment="1">
      <alignment horizontal="left" vertical="center"/>
    </xf>
    <xf numFmtId="0" fontId="6" fillId="0" borderId="9" xfId="0" applyFont="1" applyFill="1" applyBorder="1" applyAlignment="1">
      <alignment horizontal="center" vertical="center"/>
    </xf>
    <xf numFmtId="0" fontId="6" fillId="0" borderId="44" xfId="0" applyFont="1" applyFill="1" applyBorder="1" applyAlignment="1">
      <alignment horizontal="center" vertical="center"/>
    </xf>
    <xf numFmtId="0" fontId="86" fillId="0" borderId="0" xfId="2" applyFont="1" applyFill="1" applyBorder="1" applyAlignment="1">
      <alignment horizontal="center" vertical="center" wrapText="1" shrinkToFit="1"/>
    </xf>
    <xf numFmtId="0" fontId="86" fillId="0" borderId="9" xfId="0" applyNumberFormat="1" applyFont="1" applyBorder="1" applyAlignment="1">
      <alignment horizontal="center" vertical="center" wrapText="1"/>
    </xf>
    <xf numFmtId="0" fontId="86" fillId="0" borderId="57" xfId="0" applyNumberFormat="1" applyFont="1" applyBorder="1" applyAlignment="1">
      <alignment horizontal="center" vertical="center" wrapText="1"/>
    </xf>
    <xf numFmtId="0" fontId="86" fillId="0" borderId="44" xfId="0" applyNumberFormat="1" applyFont="1" applyBorder="1" applyAlignment="1">
      <alignment horizontal="center" vertical="center" wrapText="1"/>
    </xf>
    <xf numFmtId="0" fontId="4" fillId="0" borderId="28" xfId="0" applyNumberFormat="1" applyFont="1" applyBorder="1" applyAlignment="1">
      <alignment horizontal="center" vertical="center" wrapText="1"/>
    </xf>
    <xf numFmtId="0" fontId="4" fillId="3" borderId="28" xfId="2" applyFont="1" applyFill="1" applyBorder="1" applyAlignment="1">
      <alignment horizontal="center" vertical="center" wrapText="1"/>
    </xf>
    <xf numFmtId="0" fontId="81" fillId="3" borderId="39" xfId="2" applyFont="1" applyFill="1" applyBorder="1" applyAlignment="1">
      <alignment horizontal="center" vertical="center" wrapText="1"/>
    </xf>
    <xf numFmtId="0" fontId="81" fillId="3" borderId="7" xfId="2" applyFont="1" applyFill="1" applyBorder="1" applyAlignment="1">
      <alignment horizontal="center" vertical="center" wrapText="1"/>
    </xf>
    <xf numFmtId="0" fontId="81" fillId="3" borderId="70" xfId="2" applyFont="1" applyFill="1" applyBorder="1" applyAlignment="1">
      <alignment horizontal="center" vertical="center" wrapText="1"/>
    </xf>
    <xf numFmtId="0" fontId="4" fillId="3" borderId="28" xfId="2" applyFont="1" applyFill="1" applyBorder="1" applyAlignment="1">
      <alignment horizontal="center" wrapText="1"/>
    </xf>
    <xf numFmtId="0" fontId="4" fillId="0" borderId="9" xfId="0" applyNumberFormat="1" applyFont="1" applyBorder="1" applyAlignment="1">
      <alignment horizontal="center" vertical="center" wrapText="1"/>
    </xf>
    <xf numFmtId="0" fontId="4" fillId="0" borderId="57" xfId="0" applyNumberFormat="1" applyFont="1" applyBorder="1" applyAlignment="1">
      <alignment horizontal="center" vertical="center" wrapText="1"/>
    </xf>
    <xf numFmtId="0" fontId="4" fillId="0" borderId="44" xfId="0" applyNumberFormat="1" applyFont="1" applyBorder="1" applyAlignment="1">
      <alignment horizontal="center" vertical="center" wrapText="1"/>
    </xf>
    <xf numFmtId="0" fontId="13" fillId="0" borderId="9" xfId="0" applyFont="1" applyBorder="1" applyAlignment="1">
      <alignment vertical="center" wrapText="1"/>
    </xf>
    <xf numFmtId="0" fontId="13" fillId="0" borderId="57" xfId="0" applyFont="1" applyBorder="1" applyAlignment="1">
      <alignment vertical="center" wrapText="1"/>
    </xf>
    <xf numFmtId="0" fontId="13" fillId="0" borderId="44" xfId="0" applyFont="1" applyBorder="1" applyAlignment="1">
      <alignment vertical="center" wrapText="1"/>
    </xf>
    <xf numFmtId="0" fontId="13" fillId="0" borderId="9" xfId="0" applyFont="1" applyBorder="1" applyAlignment="1">
      <alignment vertical="center"/>
    </xf>
    <xf numFmtId="0" fontId="13" fillId="0" borderId="57" xfId="0" applyFont="1" applyBorder="1" applyAlignment="1">
      <alignment vertical="center"/>
    </xf>
    <xf numFmtId="0" fontId="13" fillId="0" borderId="44" xfId="0" applyFont="1" applyBorder="1" applyAlignment="1">
      <alignment vertical="center"/>
    </xf>
    <xf numFmtId="0" fontId="4" fillId="0" borderId="7" xfId="0" applyNumberFormat="1" applyFont="1" applyBorder="1" applyAlignment="1">
      <alignment horizontal="center" vertical="center" wrapText="1"/>
    </xf>
    <xf numFmtId="0" fontId="4" fillId="0" borderId="28" xfId="0" applyFont="1" applyFill="1" applyBorder="1" applyAlignment="1">
      <alignment horizontal="left" vertical="center" shrinkToFit="1"/>
    </xf>
    <xf numFmtId="0" fontId="13" fillId="0" borderId="28" xfId="0" applyFont="1" applyFill="1" applyBorder="1" applyAlignment="1">
      <alignment horizontal="center" vertical="center" shrinkToFit="1"/>
    </xf>
    <xf numFmtId="0" fontId="86" fillId="0" borderId="9" xfId="0" applyFont="1" applyFill="1" applyBorder="1" applyAlignment="1">
      <alignment horizontal="center"/>
    </xf>
    <xf numFmtId="0" fontId="86" fillId="0" borderId="57" xfId="0" applyFont="1" applyFill="1" applyBorder="1" applyAlignment="1">
      <alignment horizontal="center"/>
    </xf>
    <xf numFmtId="0" fontId="86" fillId="0" borderId="44" xfId="0" applyFont="1" applyFill="1" applyBorder="1" applyAlignment="1">
      <alignment horizontal="center"/>
    </xf>
    <xf numFmtId="0" fontId="4" fillId="0" borderId="9"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13" fillId="0" borderId="57" xfId="0" applyFont="1" applyBorder="1" applyAlignment="1">
      <alignment horizontal="center"/>
    </xf>
    <xf numFmtId="0" fontId="4" fillId="0" borderId="9"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28" xfId="0" applyFont="1" applyFill="1" applyBorder="1" applyAlignment="1">
      <alignment horizontal="center" vertical="center"/>
    </xf>
    <xf numFmtId="0" fontId="13" fillId="0" borderId="9" xfId="0" applyFont="1" applyBorder="1" applyAlignment="1">
      <alignment horizontal="left"/>
    </xf>
    <xf numFmtId="0" fontId="13" fillId="0" borderId="57" xfId="0" applyFont="1" applyBorder="1" applyAlignment="1">
      <alignment horizontal="left"/>
    </xf>
    <xf numFmtId="0" fontId="13" fillId="0" borderId="44" xfId="0" applyFont="1" applyBorder="1" applyAlignment="1">
      <alignment horizontal="left"/>
    </xf>
    <xf numFmtId="0" fontId="13" fillId="0" borderId="9" xfId="0" applyFont="1" applyFill="1" applyBorder="1" applyAlignment="1">
      <alignment horizontal="left" vertical="center" wrapText="1" shrinkToFit="1"/>
    </xf>
    <xf numFmtId="0" fontId="13" fillId="0" borderId="57" xfId="0" applyFont="1" applyFill="1" applyBorder="1" applyAlignment="1">
      <alignment horizontal="left" vertical="center" wrapText="1" shrinkToFit="1"/>
    </xf>
    <xf numFmtId="0" fontId="13" fillId="0" borderId="44" xfId="0" applyFont="1" applyFill="1" applyBorder="1" applyAlignment="1">
      <alignment horizontal="left" vertical="center" wrapText="1" shrinkToFit="1"/>
    </xf>
    <xf numFmtId="0" fontId="13" fillId="0" borderId="9" xfId="0" applyFont="1" applyBorder="1" applyAlignment="1">
      <alignment horizontal="left" vertical="center"/>
    </xf>
    <xf numFmtId="0" fontId="13" fillId="0" borderId="57" xfId="0" applyFont="1" applyBorder="1" applyAlignment="1">
      <alignment horizontal="left" vertical="center"/>
    </xf>
    <xf numFmtId="0" fontId="13" fillId="0" borderId="44" xfId="0" applyFont="1" applyBorder="1" applyAlignment="1">
      <alignment horizontal="left" vertical="center"/>
    </xf>
    <xf numFmtId="0" fontId="13" fillId="0" borderId="9" xfId="0" applyFont="1" applyBorder="1" applyAlignment="1">
      <alignment horizontal="left" vertical="center" wrapText="1"/>
    </xf>
    <xf numFmtId="0" fontId="13" fillId="0" borderId="57" xfId="0" applyFont="1" applyBorder="1" applyAlignment="1">
      <alignment horizontal="left" vertical="center" wrapText="1"/>
    </xf>
    <xf numFmtId="0" fontId="13" fillId="0" borderId="44" xfId="0" applyFont="1" applyBorder="1" applyAlignment="1">
      <alignment horizontal="left" vertical="center" wrapText="1"/>
    </xf>
    <xf numFmtId="0" fontId="4" fillId="0" borderId="28" xfId="0" applyFont="1" applyFill="1" applyBorder="1" applyAlignment="1" applyProtection="1">
      <alignment horizontal="left" vertical="center" shrinkToFit="1"/>
      <protection locked="0"/>
    </xf>
    <xf numFmtId="0" fontId="0" fillId="0" borderId="9" xfId="0" applyBorder="1" applyAlignment="1">
      <alignment horizontal="center"/>
    </xf>
    <xf numFmtId="0" fontId="0" fillId="0" borderId="44" xfId="0" applyBorder="1" applyAlignment="1">
      <alignment horizontal="center"/>
    </xf>
    <xf numFmtId="0" fontId="0" fillId="0" borderId="39" xfId="0" applyBorder="1" applyAlignment="1">
      <alignment horizontal="center" vertical="center" wrapText="1"/>
    </xf>
    <xf numFmtId="0" fontId="0" fillId="0" borderId="7" xfId="0" applyBorder="1" applyAlignment="1">
      <alignment horizontal="center" vertical="center" wrapText="1"/>
    </xf>
    <xf numFmtId="0" fontId="0" fillId="0" borderId="62" xfId="0" applyBorder="1" applyAlignment="1">
      <alignment horizontal="center" vertical="center" wrapText="1"/>
    </xf>
    <xf numFmtId="0" fontId="0" fillId="0" borderId="2" xfId="0"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4" fillId="0" borderId="9" xfId="0" applyFont="1" applyBorder="1" applyAlignment="1">
      <alignment horizontal="center" vertical="center"/>
    </xf>
    <xf numFmtId="0" fontId="44" fillId="0" borderId="57" xfId="0" applyFont="1" applyBorder="1" applyAlignment="1">
      <alignment horizontal="center" vertical="center"/>
    </xf>
    <xf numFmtId="0" fontId="44" fillId="0" borderId="44" xfId="0" applyFont="1" applyBorder="1" applyAlignment="1">
      <alignment horizontal="center" vertical="center"/>
    </xf>
    <xf numFmtId="0" fontId="25" fillId="0" borderId="57" xfId="0" applyFont="1" applyBorder="1" applyAlignment="1">
      <alignment horizontal="center" vertical="center" wrapText="1"/>
    </xf>
    <xf numFmtId="0" fontId="1" fillId="0" borderId="39" xfId="0" applyFont="1" applyBorder="1" applyAlignment="1">
      <alignment horizontal="center" vertical="center"/>
    </xf>
    <xf numFmtId="0" fontId="1" fillId="0" borderId="7" xfId="0" applyFont="1" applyBorder="1" applyAlignment="1">
      <alignment horizontal="center" vertical="center"/>
    </xf>
    <xf numFmtId="0" fontId="1" fillId="0" borderId="70"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1" fillId="0" borderId="62" xfId="0" applyFont="1" applyBorder="1" applyAlignment="1">
      <alignment horizontal="center" vertical="center"/>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25" fillId="0" borderId="9" xfId="0" applyFont="1" applyBorder="1" applyAlignment="1">
      <alignment horizontal="center" vertical="center"/>
    </xf>
    <xf numFmtId="0" fontId="25" fillId="0" borderId="57" xfId="0" applyFont="1" applyBorder="1" applyAlignment="1">
      <alignment horizontal="center" vertical="center"/>
    </xf>
    <xf numFmtId="0" fontId="25" fillId="0" borderId="44" xfId="0" applyFont="1" applyBorder="1" applyAlignment="1">
      <alignment horizontal="center" vertical="center"/>
    </xf>
    <xf numFmtId="0" fontId="4" fillId="0" borderId="9" xfId="0" applyFont="1" applyBorder="1" applyAlignment="1">
      <alignment horizontal="left" vertical="center" wrapText="1"/>
    </xf>
    <xf numFmtId="0" fontId="4" fillId="0" borderId="57" xfId="0" applyFont="1" applyBorder="1" applyAlignment="1">
      <alignment horizontal="left" vertical="center" wrapText="1"/>
    </xf>
    <xf numFmtId="0" fontId="4" fillId="0" borderId="44" xfId="0" applyFont="1" applyBorder="1" applyAlignment="1">
      <alignment horizontal="left" vertical="center" wrapText="1"/>
    </xf>
    <xf numFmtId="0" fontId="1" fillId="0" borderId="9" xfId="0" applyFont="1" applyBorder="1" applyAlignment="1">
      <alignment horizontal="center" vertical="center"/>
    </xf>
    <xf numFmtId="0" fontId="1" fillId="0" borderId="57" xfId="0" applyFont="1" applyBorder="1" applyAlignment="1">
      <alignment horizontal="center" vertical="center"/>
    </xf>
    <xf numFmtId="0" fontId="1" fillId="0" borderId="44" xfId="0" applyFont="1" applyBorder="1" applyAlignment="1">
      <alignment horizontal="center" vertical="center"/>
    </xf>
    <xf numFmtId="0" fontId="4" fillId="3" borderId="9" xfId="0" applyFont="1" applyFill="1" applyBorder="1" applyAlignment="1">
      <alignment vertical="center" wrapText="1"/>
    </xf>
    <xf numFmtId="0" fontId="4" fillId="3" borderId="57" xfId="0" applyFont="1" applyFill="1" applyBorder="1" applyAlignment="1">
      <alignment vertical="center" wrapText="1"/>
    </xf>
    <xf numFmtId="0" fontId="4" fillId="3" borderId="44" xfId="0" applyFont="1" applyFill="1" applyBorder="1" applyAlignment="1">
      <alignment vertical="center" wrapText="1"/>
    </xf>
    <xf numFmtId="0" fontId="55" fillId="3" borderId="3" xfId="0" applyFont="1" applyFill="1" applyBorder="1" applyAlignment="1">
      <alignment horizontal="left"/>
    </xf>
    <xf numFmtId="0" fontId="55" fillId="3" borderId="6" xfId="0" applyFont="1" applyFill="1" applyBorder="1" applyAlignment="1">
      <alignment horizontal="left"/>
    </xf>
    <xf numFmtId="0" fontId="55" fillId="3" borderId="11" xfId="0" applyFont="1" applyFill="1" applyBorder="1" applyAlignment="1">
      <alignment horizontal="left"/>
    </xf>
    <xf numFmtId="0" fontId="13" fillId="3" borderId="51"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31" xfId="0" applyFont="1" applyFill="1" applyBorder="1" applyAlignment="1">
      <alignment horizontal="left"/>
    </xf>
    <xf numFmtId="0" fontId="4" fillId="3" borderId="35"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24"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13" xfId="0"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54" fillId="0" borderId="9" xfId="0" applyFont="1" applyFill="1" applyBorder="1" applyAlignment="1">
      <alignment horizontal="center" vertical="center" wrapText="1"/>
    </xf>
    <xf numFmtId="0" fontId="54" fillId="0" borderId="57"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4" fillId="0" borderId="40"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2" borderId="16" xfId="0" applyFont="1" applyFill="1" applyBorder="1" applyAlignment="1">
      <alignment horizontal="left"/>
    </xf>
    <xf numFmtId="0" fontId="4" fillId="2" borderId="5" xfId="0" applyFont="1" applyFill="1" applyBorder="1" applyAlignment="1">
      <alignment horizontal="left"/>
    </xf>
    <xf numFmtId="0" fontId="13" fillId="3" borderId="23" xfId="0" applyFont="1" applyFill="1" applyBorder="1" applyAlignment="1">
      <alignment horizontal="center" vertical="center"/>
    </xf>
    <xf numFmtId="0" fontId="55" fillId="3" borderId="3" xfId="0" applyFont="1" applyFill="1" applyBorder="1" applyAlignment="1">
      <alignment horizontal="left" wrapText="1"/>
    </xf>
    <xf numFmtId="0" fontId="55" fillId="3" borderId="6" xfId="0" applyFont="1" applyFill="1" applyBorder="1" applyAlignment="1">
      <alignment horizontal="left" wrapText="1"/>
    </xf>
    <xf numFmtId="0" fontId="55" fillId="3" borderId="11" xfId="0" applyFont="1" applyFill="1" applyBorder="1" applyAlignment="1">
      <alignment horizontal="left" wrapText="1"/>
    </xf>
    <xf numFmtId="0" fontId="43" fillId="3" borderId="22" xfId="0" applyFont="1" applyFill="1" applyBorder="1" applyAlignment="1">
      <alignment horizontal="left" vertical="top" wrapText="1"/>
    </xf>
    <xf numFmtId="0" fontId="43" fillId="3" borderId="23" xfId="0" applyFont="1" applyFill="1" applyBorder="1" applyAlignment="1">
      <alignment horizontal="left" vertical="top" wrapText="1"/>
    </xf>
    <xf numFmtId="0" fontId="43" fillId="3" borderId="43" xfId="0" applyFont="1" applyFill="1" applyBorder="1" applyAlignment="1">
      <alignment horizontal="left" vertical="top" wrapText="1"/>
    </xf>
    <xf numFmtId="0" fontId="58" fillId="3" borderId="39" xfId="0" applyFont="1" applyFill="1" applyBorder="1" applyAlignment="1">
      <alignment horizontal="center" vertical="center"/>
    </xf>
    <xf numFmtId="0" fontId="58" fillId="3" borderId="7" xfId="0" applyFont="1" applyFill="1" applyBorder="1" applyAlignment="1">
      <alignment horizontal="center" vertical="center"/>
    </xf>
    <xf numFmtId="0" fontId="58" fillId="3" borderId="86" xfId="0" applyFont="1" applyFill="1" applyBorder="1" applyAlignment="1">
      <alignment horizontal="center" vertical="center"/>
    </xf>
    <xf numFmtId="0" fontId="58" fillId="3" borderId="87" xfId="0" applyFont="1" applyFill="1" applyBorder="1" applyAlignment="1">
      <alignment horizontal="center" vertical="center"/>
    </xf>
    <xf numFmtId="0" fontId="58" fillId="3" borderId="88" xfId="0" applyFont="1" applyFill="1" applyBorder="1" applyAlignment="1">
      <alignment horizontal="center" vertical="center"/>
    </xf>
    <xf numFmtId="0" fontId="13" fillId="3" borderId="60" xfId="0" applyFont="1" applyFill="1" applyBorder="1" applyAlignment="1">
      <alignment horizontal="center" vertical="center" wrapText="1"/>
    </xf>
    <xf numFmtId="0" fontId="43" fillId="3" borderId="75" xfId="0" applyFont="1" applyFill="1" applyBorder="1" applyAlignment="1">
      <alignment vertical="center" wrapText="1"/>
    </xf>
    <xf numFmtId="0" fontId="43" fillId="0" borderId="16" xfId="0" applyFont="1" applyBorder="1" applyAlignment="1">
      <alignment horizontal="left" vertical="top"/>
    </xf>
    <xf numFmtId="0" fontId="43" fillId="0" borderId="5" xfId="0" applyFont="1" applyBorder="1" applyAlignment="1">
      <alignment horizontal="left" vertical="top"/>
    </xf>
    <xf numFmtId="0" fontId="42" fillId="3" borderId="11" xfId="0" applyFont="1" applyFill="1" applyBorder="1" applyAlignment="1">
      <alignment horizontal="center" vertical="center" wrapText="1"/>
    </xf>
    <xf numFmtId="0" fontId="43" fillId="0" borderId="31" xfId="0" applyFont="1" applyBorder="1" applyAlignment="1">
      <alignment horizontal="left" vertical="center"/>
    </xf>
    <xf numFmtId="0" fontId="43" fillId="0" borderId="52" xfId="0" applyFont="1" applyBorder="1" applyAlignment="1">
      <alignment horizontal="left" vertical="center"/>
    </xf>
    <xf numFmtId="0" fontId="43" fillId="0" borderId="89" xfId="0" applyFont="1" applyBorder="1" applyAlignment="1">
      <alignment horizontal="left" vertical="center"/>
    </xf>
    <xf numFmtId="0" fontId="43" fillId="0" borderId="4" xfId="0" applyFont="1" applyBorder="1" applyAlignment="1">
      <alignment horizontal="left" vertical="center" wrapText="1"/>
    </xf>
    <xf numFmtId="0" fontId="43" fillId="0" borderId="1" xfId="0" applyFont="1" applyBorder="1" applyAlignment="1">
      <alignment horizontal="left" vertical="center" wrapText="1"/>
    </xf>
    <xf numFmtId="0" fontId="43" fillId="0" borderId="10" xfId="0" applyFont="1" applyBorder="1" applyAlignment="1">
      <alignment horizontal="left" vertical="center" wrapText="1"/>
    </xf>
    <xf numFmtId="0" fontId="43" fillId="0" borderId="16" xfId="0" applyFont="1" applyBorder="1" applyAlignment="1">
      <alignment horizontal="left" vertical="center" wrapText="1"/>
    </xf>
    <xf numFmtId="0" fontId="43" fillId="0" borderId="5"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xf>
    <xf numFmtId="0" fontId="43" fillId="0" borderId="5" xfId="0" applyFont="1" applyBorder="1" applyAlignment="1">
      <alignment horizontal="left" vertical="center"/>
    </xf>
    <xf numFmtId="0" fontId="43" fillId="0" borderId="15" xfId="0" applyFont="1" applyBorder="1" applyAlignment="1">
      <alignment horizontal="left" vertical="center"/>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10" fontId="13" fillId="0" borderId="16" xfId="0" applyNumberFormat="1" applyFont="1" applyBorder="1" applyAlignment="1">
      <alignment horizontal="left" wrapText="1"/>
    </xf>
    <xf numFmtId="10" fontId="13" fillId="0" borderId="5" xfId="0" applyNumberFormat="1" applyFont="1" applyBorder="1" applyAlignment="1">
      <alignment horizontal="left"/>
    </xf>
    <xf numFmtId="10" fontId="13" fillId="0" borderId="15" xfId="0" applyNumberFormat="1" applyFont="1" applyBorder="1" applyAlignment="1">
      <alignment horizontal="left"/>
    </xf>
    <xf numFmtId="0" fontId="13" fillId="0" borderId="16" xfId="0" applyFont="1" applyBorder="1" applyAlignment="1">
      <alignment horizontal="left" vertical="top" wrapText="1"/>
    </xf>
    <xf numFmtId="0" fontId="13" fillId="0" borderId="5" xfId="0" applyFont="1" applyBorder="1" applyAlignment="1">
      <alignment horizontal="left" vertical="top" wrapText="1"/>
    </xf>
    <xf numFmtId="0" fontId="13" fillId="0" borderId="15" xfId="0" applyFont="1" applyBorder="1" applyAlignment="1">
      <alignment horizontal="left" vertical="top" wrapText="1"/>
    </xf>
    <xf numFmtId="0" fontId="53" fillId="0" borderId="9" xfId="0" applyFont="1" applyBorder="1" applyAlignment="1">
      <alignment horizontal="center" vertical="center"/>
    </xf>
    <xf numFmtId="0" fontId="53" fillId="0" borderId="57" xfId="0" applyFont="1" applyBorder="1" applyAlignment="1">
      <alignment horizontal="center" vertical="center"/>
    </xf>
    <xf numFmtId="0" fontId="53" fillId="0" borderId="44" xfId="0" applyFont="1" applyBorder="1" applyAlignment="1">
      <alignment horizontal="center" vertical="center"/>
    </xf>
    <xf numFmtId="0" fontId="13" fillId="0" borderId="25" xfId="0" applyFont="1" applyBorder="1" applyAlignment="1">
      <alignment horizontal="center" vertical="center" wrapText="1"/>
    </xf>
    <xf numFmtId="0" fontId="13" fillId="0" borderId="79" xfId="0" applyFont="1" applyBorder="1" applyAlignment="1">
      <alignment horizontal="center" vertical="center" wrapText="1"/>
    </xf>
    <xf numFmtId="0" fontId="55"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1" xfId="0" applyFont="1" applyBorder="1" applyAlignment="1">
      <alignment horizontal="center" vertical="center"/>
    </xf>
    <xf numFmtId="0" fontId="52" fillId="0" borderId="9" xfId="0" applyFont="1" applyFill="1" applyBorder="1" applyAlignment="1">
      <alignment horizontal="center" vertical="center" wrapText="1"/>
    </xf>
    <xf numFmtId="0" fontId="52" fillId="0" borderId="57" xfId="0" applyFont="1" applyFill="1" applyBorder="1" applyAlignment="1">
      <alignment horizontal="center" vertical="center" wrapText="1"/>
    </xf>
    <xf numFmtId="0" fontId="52" fillId="0" borderId="44" xfId="0" applyFont="1" applyFill="1" applyBorder="1" applyAlignment="1">
      <alignment horizontal="center" vertical="center" wrapText="1"/>
    </xf>
    <xf numFmtId="0" fontId="13" fillId="0" borderId="31" xfId="0" applyFont="1" applyBorder="1" applyAlignment="1">
      <alignment horizontal="left" vertical="top" wrapText="1"/>
    </xf>
    <xf numFmtId="0" fontId="13" fillId="0" borderId="52" xfId="0" applyFont="1" applyBorder="1" applyAlignment="1">
      <alignment horizontal="left" vertical="top" wrapText="1"/>
    </xf>
    <xf numFmtId="0" fontId="13" fillId="0" borderId="89" xfId="0" applyFont="1" applyBorder="1" applyAlignment="1">
      <alignment horizontal="left" vertical="top" wrapText="1"/>
    </xf>
    <xf numFmtId="0" fontId="13" fillId="0" borderId="90"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1"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63" xfId="0" applyFont="1" applyBorder="1" applyAlignment="1">
      <alignment horizontal="center" vertical="center" wrapText="1"/>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0" borderId="10" xfId="0" applyFont="1" applyBorder="1" applyAlignment="1">
      <alignment horizontal="left" vertical="top" wrapText="1"/>
    </xf>
    <xf numFmtId="0" fontId="4" fillId="0" borderId="35" xfId="0" applyFont="1" applyBorder="1" applyAlignment="1">
      <alignment horizontal="center" vertical="center" wrapText="1"/>
    </xf>
    <xf numFmtId="0" fontId="4" fillId="0" borderId="46"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8" xfId="0" applyFont="1" applyBorder="1" applyAlignment="1">
      <alignment horizontal="center" vertical="center" wrapText="1"/>
    </xf>
    <xf numFmtId="0" fontId="52" fillId="0" borderId="35"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52" fillId="0" borderId="25"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4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55" fillId="0" borderId="39" xfId="0" applyFont="1" applyBorder="1" applyAlignment="1">
      <alignment horizontal="left" vertical="center"/>
    </xf>
    <xf numFmtId="0" fontId="13" fillId="0" borderId="7" xfId="0" applyFont="1" applyBorder="1" applyAlignment="1">
      <alignment horizontal="left" vertical="center"/>
    </xf>
    <xf numFmtId="0" fontId="13" fillId="0" borderId="70" xfId="0" applyFont="1" applyBorder="1" applyAlignment="1">
      <alignment horizontal="left" vertical="center"/>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wrapText="1"/>
    </xf>
    <xf numFmtId="0" fontId="13" fillId="0" borderId="5" xfId="0" applyFont="1" applyBorder="1" applyAlignment="1">
      <alignment horizontal="left" wrapText="1"/>
    </xf>
    <xf numFmtId="0" fontId="13" fillId="0" borderId="15" xfId="0" applyFont="1" applyBorder="1" applyAlignment="1">
      <alignment horizontal="left" wrapText="1"/>
    </xf>
    <xf numFmtId="0" fontId="13" fillId="2" borderId="6"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3" fillId="0" borderId="9" xfId="0" applyFont="1" applyFill="1" applyBorder="1" applyAlignment="1">
      <alignment horizontal="center" vertical="center" wrapText="1" shrinkToFit="1"/>
    </xf>
    <xf numFmtId="0" fontId="63" fillId="0" borderId="57" xfId="0" applyFont="1" applyBorder="1" applyAlignment="1">
      <alignment horizontal="center" vertical="center" wrapText="1"/>
    </xf>
    <xf numFmtId="0" fontId="63" fillId="0" borderId="44" xfId="0" applyFont="1" applyBorder="1" applyAlignment="1">
      <alignment horizontal="center" vertical="center" wrapText="1"/>
    </xf>
    <xf numFmtId="0" fontId="13" fillId="0" borderId="90" xfId="0" applyFont="1" applyBorder="1" applyAlignment="1">
      <alignment horizontal="center" vertical="center"/>
    </xf>
    <xf numFmtId="0" fontId="13" fillId="0" borderId="65" xfId="0" applyFont="1" applyBorder="1" applyAlignment="1">
      <alignment horizontal="center" vertical="center"/>
    </xf>
    <xf numFmtId="0" fontId="13" fillId="0" borderId="61"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47" xfId="0" applyFont="1" applyBorder="1" applyAlignment="1">
      <alignment horizontal="center" vertical="center"/>
    </xf>
    <xf numFmtId="0" fontId="13" fillId="0" borderId="91" xfId="0" applyFont="1" applyBorder="1" applyAlignment="1">
      <alignment horizontal="center" vertical="center"/>
    </xf>
    <xf numFmtId="0" fontId="13" fillId="0" borderId="67" xfId="0" applyFont="1" applyBorder="1" applyAlignment="1">
      <alignment horizontal="center" vertical="center"/>
    </xf>
    <xf numFmtId="0" fontId="13" fillId="0" borderId="63" xfId="0" applyFont="1" applyBorder="1" applyAlignment="1">
      <alignment horizontal="center" vertical="center"/>
    </xf>
    <xf numFmtId="0" fontId="13" fillId="0" borderId="31" xfId="0" applyFont="1" applyBorder="1" applyAlignment="1">
      <alignment horizontal="center" vertical="center"/>
    </xf>
    <xf numFmtId="0" fontId="13" fillId="0" borderId="52" xfId="0" applyFont="1" applyBorder="1" applyAlignment="1">
      <alignment horizontal="center" vertical="center"/>
    </xf>
    <xf numFmtId="0" fontId="13" fillId="0" borderId="89" xfId="0" applyFont="1" applyBorder="1" applyAlignment="1">
      <alignment horizontal="center" vertical="center"/>
    </xf>
    <xf numFmtId="0" fontId="4" fillId="0" borderId="41"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70" xfId="0" applyBorder="1" applyAlignment="1">
      <alignment horizontal="center"/>
    </xf>
    <xf numFmtId="0" fontId="45" fillId="0" borderId="9" xfId="0" applyFont="1" applyBorder="1" applyAlignment="1">
      <alignment horizontal="center" vertical="center"/>
    </xf>
    <xf numFmtId="0" fontId="45" fillId="0" borderId="57" xfId="0" applyFont="1" applyBorder="1" applyAlignment="1">
      <alignment horizontal="center" vertical="center"/>
    </xf>
    <xf numFmtId="0" fontId="45" fillId="0" borderId="44" xfId="0" applyFont="1" applyBorder="1" applyAlignment="1">
      <alignment horizontal="center" vertical="center"/>
    </xf>
    <xf numFmtId="0" fontId="53" fillId="0" borderId="9" xfId="0" applyFont="1" applyBorder="1" applyAlignment="1">
      <alignment horizontal="center" wrapText="1"/>
    </xf>
    <xf numFmtId="0" fontId="53" fillId="0" borderId="57" xfId="0" applyFont="1" applyBorder="1" applyAlignment="1">
      <alignment horizontal="center" wrapText="1"/>
    </xf>
    <xf numFmtId="0" fontId="53" fillId="0" borderId="44" xfId="0" applyFont="1" applyBorder="1" applyAlignment="1">
      <alignment horizontal="center" wrapText="1"/>
    </xf>
    <xf numFmtId="0" fontId="64" fillId="0" borderId="9"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4" xfId="0" applyFont="1" applyBorder="1" applyAlignment="1">
      <alignment horizontal="center" vertical="center" wrapText="1"/>
    </xf>
    <xf numFmtId="0" fontId="72" fillId="0" borderId="17" xfId="0" applyFont="1" applyBorder="1" applyAlignment="1">
      <alignment horizontal="center" wrapText="1"/>
    </xf>
    <xf numFmtId="0" fontId="72" fillId="0" borderId="18" xfId="0" applyFont="1" applyBorder="1" applyAlignment="1">
      <alignment horizontal="center" wrapText="1"/>
    </xf>
    <xf numFmtId="0" fontId="72" fillId="0" borderId="21" xfId="0" applyFont="1" applyBorder="1" applyAlignment="1">
      <alignment horizontal="center" wrapText="1"/>
    </xf>
    <xf numFmtId="0" fontId="44" fillId="0" borderId="9" xfId="0" applyFont="1" applyBorder="1" applyAlignment="1">
      <alignment horizontal="left" vertical="center" wrapText="1"/>
    </xf>
    <xf numFmtId="0" fontId="44" fillId="0" borderId="57" xfId="0" applyFont="1" applyBorder="1" applyAlignment="1">
      <alignment horizontal="left" vertical="center" wrapText="1"/>
    </xf>
    <xf numFmtId="0" fontId="44" fillId="0" borderId="44" xfId="0" applyFont="1" applyBorder="1" applyAlignment="1">
      <alignment horizontal="left" vertical="center" wrapText="1"/>
    </xf>
    <xf numFmtId="0" fontId="42" fillId="0" borderId="75" xfId="0" applyFont="1" applyBorder="1" applyAlignment="1">
      <alignment horizontal="center" vertical="center" wrapText="1"/>
    </xf>
    <xf numFmtId="0" fontId="42" fillId="0" borderId="72" xfId="0" applyFont="1" applyBorder="1" applyAlignment="1">
      <alignment horizontal="center" vertical="center" wrapText="1"/>
    </xf>
    <xf numFmtId="0" fontId="43" fillId="0" borderId="75"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76" xfId="0" applyFont="1" applyBorder="1" applyAlignment="1">
      <alignment horizontal="center" vertical="center" wrapText="1"/>
    </xf>
    <xf numFmtId="0" fontId="43" fillId="0" borderId="73" xfId="0" applyFont="1" applyBorder="1" applyAlignment="1">
      <alignment horizontal="center" vertical="center" wrapText="1"/>
    </xf>
    <xf numFmtId="0" fontId="52" fillId="0" borderId="9" xfId="0" applyFont="1" applyBorder="1" applyAlignment="1">
      <alignment horizontal="center"/>
    </xf>
    <xf numFmtId="0" fontId="52" fillId="0" borderId="57" xfId="0" applyFont="1" applyBorder="1" applyAlignment="1">
      <alignment horizontal="center"/>
    </xf>
    <xf numFmtId="0" fontId="52" fillId="0" borderId="44" xfId="0" applyFont="1" applyBorder="1" applyAlignment="1">
      <alignment horizontal="center"/>
    </xf>
    <xf numFmtId="0" fontId="42" fillId="0" borderId="16" xfId="0" applyFont="1" applyBorder="1" applyAlignment="1">
      <alignment horizontal="left" vertical="center" wrapText="1"/>
    </xf>
    <xf numFmtId="0" fontId="42" fillId="0" borderId="5"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3" fontId="43" fillId="0" borderId="71" xfId="0" applyNumberFormat="1" applyFont="1" applyBorder="1" applyAlignment="1">
      <alignment horizontal="center" vertical="center" wrapText="1"/>
    </xf>
    <xf numFmtId="3" fontId="43" fillId="0" borderId="75" xfId="0" applyNumberFormat="1" applyFont="1" applyBorder="1" applyAlignment="1">
      <alignment horizontal="center" vertical="center" wrapText="1"/>
    </xf>
    <xf numFmtId="3" fontId="43" fillId="0" borderId="72" xfId="0" applyNumberFormat="1" applyFont="1" applyBorder="1" applyAlignment="1">
      <alignment horizontal="center" vertical="center" wrapText="1"/>
    </xf>
    <xf numFmtId="0" fontId="13" fillId="0" borderId="4" xfId="0" applyFont="1" applyBorder="1" applyAlignment="1">
      <alignment horizontal="left" wrapText="1"/>
    </xf>
    <xf numFmtId="0" fontId="13" fillId="0" borderId="1" xfId="0" applyFont="1" applyBorder="1" applyAlignment="1">
      <alignment horizontal="left" wrapText="1"/>
    </xf>
    <xf numFmtId="0" fontId="13" fillId="0" borderId="10" xfId="0" applyFont="1" applyBorder="1" applyAlignment="1">
      <alignment horizontal="left" wrapText="1"/>
    </xf>
    <xf numFmtId="0" fontId="43" fillId="0" borderId="37" xfId="0" applyFont="1" applyBorder="1" applyAlignment="1">
      <alignment horizontal="left" vertical="center" wrapText="1"/>
    </xf>
    <xf numFmtId="0" fontId="43" fillId="0" borderId="13" xfId="0" applyFont="1" applyBorder="1" applyAlignment="1">
      <alignment horizontal="left" vertical="center" wrapText="1"/>
    </xf>
    <xf numFmtId="0" fontId="43" fillId="0" borderId="19" xfId="0" applyFont="1" applyBorder="1" applyAlignment="1">
      <alignment horizontal="left" vertical="center" wrapText="1"/>
    </xf>
    <xf numFmtId="0" fontId="42" fillId="0" borderId="4" xfId="0" applyFont="1" applyBorder="1" applyAlignment="1">
      <alignment horizontal="left" vertical="center" wrapText="1"/>
    </xf>
    <xf numFmtId="0" fontId="42" fillId="0" borderId="1"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1"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37" xfId="0" applyFont="1" applyBorder="1" applyAlignment="1">
      <alignment horizontal="left" vertical="center" wrapText="1"/>
    </xf>
    <xf numFmtId="0" fontId="42" fillId="0" borderId="13" xfId="0" applyFont="1" applyBorder="1" applyAlignment="1">
      <alignment horizontal="left" vertical="center" wrapText="1"/>
    </xf>
    <xf numFmtId="0" fontId="43" fillId="0" borderId="77" xfId="0" applyFont="1" applyBorder="1" applyAlignment="1">
      <alignment horizontal="center" vertical="center" wrapText="1"/>
    </xf>
    <xf numFmtId="0" fontId="43" fillId="0" borderId="74" xfId="0" applyFont="1" applyBorder="1" applyAlignment="1">
      <alignment horizontal="center" vertical="center" wrapText="1"/>
    </xf>
    <xf numFmtId="0" fontId="42" fillId="0" borderId="9" xfId="0" applyFont="1" applyBorder="1" applyAlignment="1">
      <alignment horizontal="center" wrapText="1"/>
    </xf>
    <xf numFmtId="0" fontId="42" fillId="0" borderId="57" xfId="0" applyFont="1" applyBorder="1" applyAlignment="1">
      <alignment horizontal="center" wrapText="1"/>
    </xf>
    <xf numFmtId="0" fontId="42" fillId="0" borderId="44" xfId="0" applyFont="1" applyBorder="1" applyAlignment="1">
      <alignment horizontal="center" wrapText="1"/>
    </xf>
    <xf numFmtId="0" fontId="43" fillId="0" borderId="78" xfId="0" applyFont="1" applyBorder="1" applyAlignment="1">
      <alignment horizontal="center" vertical="center" wrapText="1"/>
    </xf>
    <xf numFmtId="0" fontId="43" fillId="0" borderId="3" xfId="0" applyFont="1" applyBorder="1" applyAlignment="1">
      <alignment horizontal="left" vertical="center" wrapText="1"/>
    </xf>
    <xf numFmtId="0" fontId="43" fillId="0" borderId="6" xfId="0" applyFont="1" applyBorder="1" applyAlignment="1">
      <alignment horizontal="left" vertical="center" wrapText="1"/>
    </xf>
    <xf numFmtId="0" fontId="43" fillId="0" borderId="11" xfId="0" applyFont="1" applyBorder="1" applyAlignment="1">
      <alignment horizontal="left" vertical="center" wrapText="1"/>
    </xf>
    <xf numFmtId="0" fontId="13" fillId="0" borderId="4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2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5" xfId="0" applyFont="1" applyBorder="1" applyAlignment="1">
      <alignment horizontal="center" vertical="center" shrinkToFit="1"/>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xf>
    <xf numFmtId="0" fontId="8" fillId="0" borderId="2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4"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0"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0" fillId="0" borderId="16" xfId="0" applyFont="1" applyBorder="1" applyAlignment="1">
      <alignment wrapText="1"/>
    </xf>
    <xf numFmtId="0" fontId="13" fillId="0" borderId="5" xfId="0" applyFont="1" applyBorder="1" applyAlignment="1">
      <alignment wrapText="1"/>
    </xf>
    <xf numFmtId="0" fontId="13" fillId="0" borderId="15" xfId="0" applyFont="1" applyBorder="1" applyAlignment="1">
      <alignment wrapText="1"/>
    </xf>
    <xf numFmtId="0" fontId="4" fillId="0" borderId="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4" xfId="0" applyFont="1" applyBorder="1" applyAlignment="1">
      <alignment horizontal="center" vertical="center" wrapText="1"/>
    </xf>
    <xf numFmtId="0" fontId="56" fillId="0" borderId="9" xfId="0" applyFont="1" applyFill="1" applyBorder="1" applyAlignment="1">
      <alignment horizontal="center"/>
    </xf>
    <xf numFmtId="0" fontId="56" fillId="0" borderId="57" xfId="0" applyFont="1" applyFill="1" applyBorder="1" applyAlignment="1">
      <alignment horizontal="center"/>
    </xf>
    <xf numFmtId="0" fontId="56" fillId="0" borderId="44" xfId="0" applyFont="1" applyFill="1" applyBorder="1" applyAlignment="1">
      <alignment horizontal="center"/>
    </xf>
    <xf numFmtId="0" fontId="53" fillId="0" borderId="9"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44" xfId="0" applyFont="1" applyBorder="1" applyAlignment="1">
      <alignment horizontal="center" vertical="center" wrapText="1"/>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13" fillId="0" borderId="29" xfId="0" applyFont="1" applyBorder="1" applyAlignment="1">
      <alignment horizontal="center" wrapText="1"/>
    </xf>
    <xf numFmtId="0" fontId="13" fillId="0" borderId="23" xfId="0" applyFont="1" applyBorder="1" applyAlignment="1">
      <alignment horizontal="center" wrapText="1"/>
    </xf>
    <xf numFmtId="0" fontId="4" fillId="0" borderId="17" xfId="0" applyFont="1" applyFill="1" applyBorder="1" applyAlignment="1">
      <alignment horizontal="left"/>
    </xf>
    <xf numFmtId="0" fontId="4" fillId="0" borderId="18" xfId="0" applyFont="1" applyFill="1" applyBorder="1" applyAlignment="1">
      <alignment horizontal="left"/>
    </xf>
    <xf numFmtId="0" fontId="10" fillId="0" borderId="16" xfId="0" applyFont="1" applyBorder="1" applyAlignment="1">
      <alignment horizontal="left" vertical="center" wrapText="1"/>
    </xf>
    <xf numFmtId="0" fontId="4" fillId="0" borderId="39" xfId="0" applyFont="1" applyBorder="1" applyAlignment="1">
      <alignment horizontal="left" vertical="center" wrapText="1"/>
    </xf>
    <xf numFmtId="0" fontId="4" fillId="0" borderId="7" xfId="0" applyFont="1" applyBorder="1" applyAlignment="1">
      <alignment horizontal="left" vertical="center" wrapText="1"/>
    </xf>
    <xf numFmtId="0" fontId="4" fillId="0" borderId="70" xfId="0" applyFont="1" applyBorder="1" applyAlignment="1">
      <alignment horizontal="left" vertical="center" wrapText="1"/>
    </xf>
    <xf numFmtId="0" fontId="8" fillId="0" borderId="9" xfId="0" applyFont="1" applyFill="1" applyBorder="1" applyAlignment="1">
      <alignment horizontal="center" vertical="center"/>
    </xf>
    <xf numFmtId="0" fontId="8" fillId="0" borderId="57" xfId="0" applyFont="1" applyFill="1" applyBorder="1" applyAlignment="1">
      <alignment horizontal="center" vertical="center"/>
    </xf>
    <xf numFmtId="0" fontId="4" fillId="0" borderId="5" xfId="0" applyFont="1" applyBorder="1" applyAlignment="1">
      <alignment horizontal="left" wrapText="1"/>
    </xf>
    <xf numFmtId="0" fontId="4" fillId="0" borderId="15" xfId="0" applyFont="1" applyBorder="1" applyAlignment="1">
      <alignment horizontal="left" wrapText="1"/>
    </xf>
    <xf numFmtId="0" fontId="10" fillId="3" borderId="6" xfId="0" applyFont="1" applyFill="1" applyBorder="1" applyAlignment="1">
      <alignment horizontal="center" vertical="center"/>
    </xf>
    <xf numFmtId="0" fontId="10" fillId="3" borderId="5" xfId="0" applyFont="1" applyFill="1" applyBorder="1" applyAlignment="1">
      <alignment horizontal="center" vertical="center"/>
    </xf>
    <xf numFmtId="0" fontId="64" fillId="0" borderId="9" xfId="0" applyFont="1" applyBorder="1" applyAlignment="1">
      <alignment horizontal="center"/>
    </xf>
    <xf numFmtId="0" fontId="19" fillId="0" borderId="57" xfId="0" applyFont="1" applyBorder="1" applyAlignment="1">
      <alignment horizontal="center"/>
    </xf>
    <xf numFmtId="0" fontId="19" fillId="0" borderId="44" xfId="0" applyFont="1" applyBorder="1" applyAlignment="1">
      <alignment horizontal="center"/>
    </xf>
    <xf numFmtId="0" fontId="56" fillId="0" borderId="9" xfId="0" applyFont="1" applyFill="1" applyBorder="1" applyAlignment="1">
      <alignment horizontal="center" vertical="center"/>
    </xf>
    <xf numFmtId="0" fontId="56" fillId="0" borderId="57" xfId="0" applyFont="1" applyFill="1" applyBorder="1" applyAlignment="1">
      <alignment horizontal="center" vertical="center"/>
    </xf>
    <xf numFmtId="0" fontId="56" fillId="0" borderId="44"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1" xfId="0" applyFont="1" applyFill="1" applyBorder="1" applyAlignment="1">
      <alignment horizontal="center" vertical="center" shrinkToFit="1"/>
    </xf>
    <xf numFmtId="0" fontId="53" fillId="0" borderId="9" xfId="0" applyFont="1" applyFill="1" applyBorder="1" applyAlignment="1">
      <alignment horizontal="center" vertical="center" shrinkToFit="1"/>
    </xf>
    <xf numFmtId="0" fontId="53" fillId="0" borderId="57" xfId="0" applyFont="1" applyFill="1" applyBorder="1" applyAlignment="1">
      <alignment horizontal="center" vertical="center" shrinkToFit="1"/>
    </xf>
    <xf numFmtId="0" fontId="53" fillId="0" borderId="44"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0" xfId="0" applyFont="1" applyBorder="1" applyAlignment="1">
      <alignment horizontal="center"/>
    </xf>
    <xf numFmtId="0" fontId="4" fillId="0" borderId="49" xfId="0" applyFont="1" applyBorder="1" applyAlignment="1">
      <alignment horizontal="center"/>
    </xf>
    <xf numFmtId="0" fontId="4" fillId="0" borderId="69" xfId="0" applyFont="1" applyBorder="1" applyAlignment="1">
      <alignment horizontal="center"/>
    </xf>
    <xf numFmtId="0" fontId="10" fillId="0" borderId="16" xfId="0" applyFont="1" applyBorder="1" applyAlignment="1">
      <alignment horizontal="left" wrapText="1"/>
    </xf>
    <xf numFmtId="0" fontId="10" fillId="0" borderId="5" xfId="0" applyFont="1" applyBorder="1" applyAlignment="1">
      <alignment horizontal="left" wrapText="1"/>
    </xf>
    <xf numFmtId="0" fontId="10" fillId="0" borderId="15" xfId="0" applyFont="1" applyBorder="1" applyAlignment="1">
      <alignment horizontal="left" wrapText="1"/>
    </xf>
    <xf numFmtId="0" fontId="13" fillId="0" borderId="16" xfId="0" applyFont="1" applyBorder="1" applyAlignment="1">
      <alignment horizontal="left"/>
    </xf>
    <xf numFmtId="0" fontId="13" fillId="0" borderId="5" xfId="0" applyFont="1" applyBorder="1" applyAlignment="1">
      <alignment horizontal="left"/>
    </xf>
    <xf numFmtId="0" fontId="13" fillId="0" borderId="15" xfId="0" applyFont="1" applyBorder="1" applyAlignment="1">
      <alignment horizontal="left"/>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 xfId="0" applyFont="1" applyBorder="1" applyAlignment="1">
      <alignment horizontal="left" wrapText="1"/>
    </xf>
    <xf numFmtId="0" fontId="13" fillId="0" borderId="6" xfId="0" applyFont="1" applyBorder="1" applyAlignment="1">
      <alignment horizontal="left" wrapText="1"/>
    </xf>
    <xf numFmtId="0" fontId="13" fillId="0" borderId="11" xfId="0" applyFont="1" applyBorder="1" applyAlignment="1">
      <alignment horizontal="left" wrapText="1"/>
    </xf>
    <xf numFmtId="0" fontId="52" fillId="0" borderId="9" xfId="0" applyFont="1" applyFill="1" applyBorder="1" applyAlignment="1">
      <alignment horizontal="left" vertical="center"/>
    </xf>
    <xf numFmtId="0" fontId="52" fillId="0" borderId="57" xfId="0" applyFont="1" applyFill="1" applyBorder="1" applyAlignment="1">
      <alignment horizontal="left" vertical="center"/>
    </xf>
    <xf numFmtId="0" fontId="52" fillId="0" borderId="44" xfId="0" applyFont="1" applyFill="1" applyBorder="1" applyAlignment="1">
      <alignment horizontal="left" vertical="center"/>
    </xf>
    <xf numFmtId="0" fontId="4" fillId="0" borderId="7" xfId="0" applyFont="1" applyFill="1" applyBorder="1" applyAlignment="1">
      <alignment horizontal="center" vertical="center"/>
    </xf>
    <xf numFmtId="0" fontId="4" fillId="0" borderId="3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13" fillId="0" borderId="5" xfId="0" applyFont="1" applyBorder="1" applyAlignment="1">
      <alignment horizontal="left" vertical="center"/>
    </xf>
    <xf numFmtId="0" fontId="13" fillId="0" borderId="15" xfId="0" applyFont="1" applyBorder="1" applyAlignment="1">
      <alignment horizontal="left" vertical="center"/>
    </xf>
    <xf numFmtId="0" fontId="70" fillId="0" borderId="9" xfId="0" applyFont="1" applyBorder="1" applyAlignment="1">
      <alignment horizontal="center"/>
    </xf>
    <xf numFmtId="0" fontId="70" fillId="0" borderId="57" xfId="0" applyFont="1" applyBorder="1" applyAlignment="1">
      <alignment horizontal="center"/>
    </xf>
    <xf numFmtId="0" fontId="70" fillId="0" borderId="44" xfId="0" applyFont="1" applyBorder="1" applyAlignment="1">
      <alignment horizontal="center"/>
    </xf>
    <xf numFmtId="0" fontId="52" fillId="0" borderId="9"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44" xfId="0" applyFont="1" applyFill="1" applyBorder="1" applyAlignment="1">
      <alignment horizontal="center" vertical="center"/>
    </xf>
    <xf numFmtId="0" fontId="13" fillId="0" borderId="6" xfId="0" applyFont="1" applyBorder="1" applyAlignment="1">
      <alignment horizontal="center" vertical="center" wrapText="1"/>
    </xf>
    <xf numFmtId="0" fontId="13" fillId="0" borderId="51" xfId="0" applyFont="1" applyBorder="1" applyAlignment="1">
      <alignment horizontal="left" wrapText="1"/>
    </xf>
    <xf numFmtId="0" fontId="13" fillId="0" borderId="52" xfId="0" applyFont="1" applyBorder="1" applyAlignment="1">
      <alignment horizontal="left" wrapText="1"/>
    </xf>
    <xf numFmtId="0" fontId="13" fillId="0" borderId="89" xfId="0" applyFont="1" applyBorder="1" applyAlignment="1">
      <alignment horizontal="left" wrapText="1"/>
    </xf>
    <xf numFmtId="0" fontId="4" fillId="0" borderId="44" xfId="0" applyFont="1" applyFill="1" applyBorder="1" applyAlignment="1">
      <alignment horizontal="center" vertical="center" wrapText="1"/>
    </xf>
    <xf numFmtId="0" fontId="13" fillId="0" borderId="91" xfId="0" applyFont="1" applyBorder="1" applyAlignment="1">
      <alignment horizontal="left" vertical="center" wrapText="1"/>
    </xf>
    <xf numFmtId="0" fontId="13" fillId="0" borderId="67" xfId="0" applyFont="1" applyBorder="1" applyAlignment="1">
      <alignment horizontal="left" vertical="center" wrapText="1"/>
    </xf>
    <xf numFmtId="0" fontId="13" fillId="0" borderId="92" xfId="0" applyFont="1" applyBorder="1" applyAlignment="1">
      <alignment horizontal="left" vertical="center" wrapText="1"/>
    </xf>
    <xf numFmtId="0" fontId="13" fillId="0" borderId="31" xfId="0" applyFont="1" applyBorder="1" applyAlignment="1">
      <alignment horizontal="left" vertical="center"/>
    </xf>
    <xf numFmtId="0" fontId="13" fillId="0" borderId="52" xfId="0" applyFont="1" applyBorder="1" applyAlignment="1">
      <alignment horizontal="left" vertical="center"/>
    </xf>
    <xf numFmtId="0" fontId="13" fillId="0" borderId="89" xfId="0" applyFont="1" applyBorder="1" applyAlignment="1">
      <alignment horizontal="left" vertical="center"/>
    </xf>
    <xf numFmtId="0" fontId="4" fillId="0" borderId="9" xfId="0" applyFont="1" applyBorder="1" applyAlignment="1">
      <alignment horizontal="center" vertical="center"/>
    </xf>
    <xf numFmtId="0" fontId="4" fillId="0" borderId="57" xfId="0" applyFont="1" applyBorder="1" applyAlignment="1">
      <alignment horizontal="center" vertical="center"/>
    </xf>
    <xf numFmtId="0" fontId="4" fillId="0" borderId="44" xfId="0" applyFont="1" applyBorder="1" applyAlignment="1">
      <alignment horizontal="center" vertical="center"/>
    </xf>
    <xf numFmtId="0" fontId="10" fillId="0" borderId="25" xfId="0" applyFont="1" applyBorder="1" applyAlignment="1">
      <alignment horizontal="center" vertical="center" wrapText="1"/>
    </xf>
    <xf numFmtId="0" fontId="10" fillId="0" borderId="43" xfId="0" applyFont="1" applyBorder="1" applyAlignment="1">
      <alignment horizontal="center" vertical="center" wrapText="1"/>
    </xf>
    <xf numFmtId="0" fontId="13" fillId="0" borderId="5" xfId="0" applyFont="1" applyBorder="1" applyAlignment="1">
      <alignment vertical="center" wrapText="1"/>
    </xf>
    <xf numFmtId="0" fontId="13" fillId="0" borderId="15" xfId="0" applyFont="1" applyBorder="1" applyAlignment="1">
      <alignment vertical="center" wrapText="1"/>
    </xf>
    <xf numFmtId="0" fontId="23" fillId="0" borderId="6"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68" fillId="0" borderId="35" xfId="0" applyFont="1" applyBorder="1" applyAlignment="1">
      <alignment vertical="center" wrapText="1"/>
    </xf>
    <xf numFmtId="0" fontId="68" fillId="0" borderId="29" xfId="0" applyFont="1" applyBorder="1" applyAlignment="1">
      <alignment vertical="center" wrapText="1"/>
    </xf>
    <xf numFmtId="0" fontId="13" fillId="0" borderId="16"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13" fillId="0" borderId="15" xfId="0" applyFont="1" applyFill="1" applyBorder="1" applyAlignment="1">
      <alignment horizontal="left" vertical="center" wrapText="1" shrinkToFit="1"/>
    </xf>
    <xf numFmtId="0" fontId="13" fillId="0" borderId="4" xfId="0" applyFont="1" applyBorder="1" applyAlignment="1">
      <alignment horizontal="left"/>
    </xf>
    <xf numFmtId="0" fontId="13" fillId="0" borderId="1" xfId="0" applyFont="1" applyBorder="1" applyAlignment="1">
      <alignment horizontal="left"/>
    </xf>
    <xf numFmtId="0" fontId="13" fillId="0" borderId="10" xfId="0" applyFont="1" applyBorder="1" applyAlignment="1">
      <alignment horizontal="left"/>
    </xf>
    <xf numFmtId="0" fontId="13" fillId="0" borderId="90" xfId="0" applyFont="1" applyBorder="1" applyAlignment="1">
      <alignment horizontal="left" vertical="center" wrapText="1"/>
    </xf>
    <xf numFmtId="0" fontId="13" fillId="0" borderId="65" xfId="0" applyFont="1" applyBorder="1" applyAlignment="1">
      <alignment horizontal="left" vertical="center" wrapText="1"/>
    </xf>
    <xf numFmtId="0" fontId="13" fillId="0" borderId="61"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Border="1" applyAlignment="1">
      <alignment horizontal="left" vertical="center" wrapText="1"/>
    </xf>
    <xf numFmtId="0" fontId="13" fillId="0" borderId="47" xfId="0" applyFont="1" applyBorder="1" applyAlignment="1">
      <alignment horizontal="left" vertical="center" wrapText="1"/>
    </xf>
    <xf numFmtId="0" fontId="13" fillId="0" borderId="63" xfId="0" applyFont="1" applyBorder="1" applyAlignment="1">
      <alignment horizontal="left"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4" fillId="0" borderId="39" xfId="0" applyFont="1" applyBorder="1" applyAlignment="1">
      <alignment horizontal="center"/>
    </xf>
    <xf numFmtId="0" fontId="4" fillId="0" borderId="7" xfId="0" applyFont="1" applyBorder="1" applyAlignment="1">
      <alignment horizontal="center"/>
    </xf>
    <xf numFmtId="0" fontId="4" fillId="0" borderId="70" xfId="0" applyFont="1" applyBorder="1" applyAlignment="1">
      <alignment horizontal="center"/>
    </xf>
    <xf numFmtId="0" fontId="23" fillId="0" borderId="13"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1" fillId="0" borderId="9" xfId="0" applyNumberFormat="1" applyFont="1" applyBorder="1" applyAlignment="1">
      <alignment horizontal="left" vertical="center" wrapText="1"/>
    </xf>
    <xf numFmtId="0" fontId="1" fillId="0" borderId="57" xfId="0" applyNumberFormat="1" applyFont="1" applyBorder="1" applyAlignment="1">
      <alignment horizontal="left" vertical="center" wrapText="1"/>
    </xf>
    <xf numFmtId="0" fontId="1" fillId="0" borderId="44" xfId="0" applyNumberFormat="1" applyFont="1" applyBorder="1" applyAlignment="1">
      <alignment horizontal="left" vertical="center" wrapText="1"/>
    </xf>
    <xf numFmtId="0" fontId="8" fillId="0" borderId="39" xfId="0" applyFont="1" applyBorder="1" applyAlignment="1">
      <alignment horizontal="center" vertical="center" wrapText="1"/>
    </xf>
    <xf numFmtId="0" fontId="8" fillId="0" borderId="62"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22" xfId="0" applyFont="1" applyBorder="1" applyAlignment="1">
      <alignment horizontal="center" vertical="center" wrapText="1"/>
    </xf>
    <xf numFmtId="0" fontId="17" fillId="0" borderId="0" xfId="0" applyFont="1" applyBorder="1" applyAlignment="1">
      <alignment horizontal="left"/>
    </xf>
    <xf numFmtId="0" fontId="16" fillId="0" borderId="0" xfId="0" applyFont="1" applyAlignment="1">
      <alignment horizontal="left" vertical="center" wrapText="1"/>
    </xf>
    <xf numFmtId="0" fontId="17" fillId="0" borderId="0" xfId="0" applyFont="1" applyAlignment="1">
      <alignment horizontal="left" vertical="center" wrapText="1"/>
    </xf>
    <xf numFmtId="0" fontId="20" fillId="0" borderId="24" xfId="0" applyFont="1" applyBorder="1" applyAlignment="1">
      <alignment horizontal="center" vertical="center"/>
    </xf>
    <xf numFmtId="0" fontId="20" fillId="0" borderId="13" xfId="0" applyFont="1" applyBorder="1" applyAlignment="1">
      <alignment horizontal="center" vertical="center"/>
    </xf>
    <xf numFmtId="0" fontId="20" fillId="0" borderId="24"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3" xfId="0" applyFont="1" applyBorder="1" applyAlignment="1">
      <alignment horizontal="center" vertical="center"/>
    </xf>
    <xf numFmtId="0" fontId="7" fillId="0" borderId="0" xfId="0" applyFont="1" applyAlignment="1">
      <alignment wrapText="1"/>
    </xf>
    <xf numFmtId="0" fontId="25" fillId="0" borderId="0" xfId="0" applyFont="1" applyAlignment="1">
      <alignment wrapText="1"/>
    </xf>
    <xf numFmtId="0" fontId="31" fillId="0" borderId="0" xfId="0" applyFont="1" applyAlignment="1"/>
    <xf numFmtId="0" fontId="25" fillId="0" borderId="0" xfId="0" applyFont="1" applyAlignment="1"/>
    <xf numFmtId="0" fontId="0" fillId="0" borderId="57" xfId="0" applyBorder="1" applyAlignment="1"/>
    <xf numFmtId="0" fontId="0" fillId="0" borderId="58" xfId="0" applyBorder="1" applyAlignment="1"/>
    <xf numFmtId="0" fontId="20" fillId="0" borderId="57" xfId="0"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7" fillId="0" borderId="0" xfId="0" applyFont="1" applyBorder="1" applyAlignment="1">
      <alignment horizontal="left" wrapText="1"/>
    </xf>
    <xf numFmtId="0" fontId="20" fillId="0" borderId="45" xfId="0" applyFont="1" applyBorder="1" applyAlignment="1">
      <alignment horizontal="center" vertical="center"/>
    </xf>
    <xf numFmtId="0" fontId="20" fillId="0" borderId="29"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center" vertical="center"/>
    </xf>
    <xf numFmtId="0" fontId="7" fillId="0" borderId="0" xfId="0" applyFont="1" applyAlignment="1">
      <alignment horizontal="left" wrapText="1"/>
    </xf>
    <xf numFmtId="0" fontId="25" fillId="0" borderId="0" xfId="0" applyFont="1" applyAlignment="1">
      <alignment horizontal="left" wrapText="1"/>
    </xf>
    <xf numFmtId="0" fontId="28"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9" fillId="0" borderId="0" xfId="0" applyFont="1" applyAlignment="1">
      <alignment horizontal="left" vertical="center" wrapText="1"/>
    </xf>
    <xf numFmtId="0" fontId="1" fillId="0" borderId="54" xfId="0" applyFont="1" applyBorder="1" applyAlignment="1">
      <alignment horizontal="center"/>
    </xf>
    <xf numFmtId="0" fontId="1" fillId="0" borderId="50" xfId="0" applyFont="1" applyBorder="1" applyAlignment="1">
      <alignment horizontal="center"/>
    </xf>
    <xf numFmtId="0" fontId="1" fillId="0" borderId="0" xfId="0" applyFont="1" applyAlignment="1">
      <alignment horizontal="center"/>
    </xf>
    <xf numFmtId="0" fontId="7" fillId="0" borderId="0" xfId="0" applyFont="1" applyAlignment="1">
      <alignment horizontal="left" vertical="center"/>
    </xf>
    <xf numFmtId="0" fontId="1" fillId="0" borderId="0" xfId="0" applyFont="1" applyAlignment="1">
      <alignment horizontal="right"/>
    </xf>
    <xf numFmtId="0" fontId="8" fillId="0" borderId="9" xfId="0" applyFont="1" applyBorder="1" applyAlignment="1">
      <alignment vertical="center" wrapText="1"/>
    </xf>
    <xf numFmtId="0" fontId="8" fillId="0" borderId="57" xfId="0" applyFont="1" applyBorder="1" applyAlignment="1">
      <alignment vertical="center" wrapText="1"/>
    </xf>
    <xf numFmtId="0" fontId="8" fillId="0" borderId="44" xfId="0" applyFont="1" applyBorder="1" applyAlignment="1">
      <alignment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2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xf>
    <xf numFmtId="0" fontId="63" fillId="0" borderId="57" xfId="0" applyFont="1" applyBorder="1" applyAlignment="1">
      <alignment horizontal="center" vertical="center"/>
    </xf>
    <xf numFmtId="0" fontId="63" fillId="0" borderId="44" xfId="0" applyFont="1" applyBorder="1" applyAlignment="1">
      <alignment horizontal="center" vertical="center"/>
    </xf>
    <xf numFmtId="0" fontId="8" fillId="0" borderId="7" xfId="0" applyFont="1" applyBorder="1" applyAlignment="1">
      <alignment horizontal="center" vertical="center" wrapText="1"/>
    </xf>
    <xf numFmtId="0" fontId="13" fillId="0" borderId="7" xfId="0" applyFont="1" applyBorder="1" applyAlignment="1">
      <alignment horizontal="center"/>
    </xf>
    <xf numFmtId="0" fontId="53" fillId="0" borderId="9"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44" xfId="0" applyFont="1" applyFill="1" applyBorder="1" applyAlignment="1">
      <alignment horizontal="center" vertical="center"/>
    </xf>
    <xf numFmtId="0" fontId="13" fillId="0" borderId="57"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8" xfId="0" applyFont="1" applyBorder="1" applyAlignment="1">
      <alignment horizontal="left" vertical="center" wrapText="1"/>
    </xf>
    <xf numFmtId="0" fontId="55" fillId="0" borderId="9" xfId="0" applyFont="1" applyBorder="1" applyAlignment="1">
      <alignment horizontal="center" vertical="center"/>
    </xf>
    <xf numFmtId="0" fontId="13" fillId="0" borderId="57" xfId="0" applyFont="1" applyBorder="1" applyAlignment="1">
      <alignment horizontal="center" vertical="center"/>
    </xf>
    <xf numFmtId="0" fontId="13" fillId="0" borderId="44" xfId="0" applyFont="1" applyBorder="1" applyAlignment="1">
      <alignment horizontal="center" vertical="center"/>
    </xf>
    <xf numFmtId="0" fontId="20" fillId="0" borderId="28" xfId="0" applyFont="1" applyFill="1" applyBorder="1" applyAlignment="1">
      <alignment horizontal="center" vertical="center" shrinkToFit="1"/>
    </xf>
    <xf numFmtId="0" fontId="17" fillId="0" borderId="0" xfId="0" applyFont="1" applyAlignment="1">
      <alignment horizontal="left"/>
    </xf>
    <xf numFmtId="0" fontId="34" fillId="0" borderId="0" xfId="0" applyFont="1" applyBorder="1" applyAlignment="1">
      <alignment horizontal="left" vertical="center" wrapText="1"/>
    </xf>
    <xf numFmtId="0" fontId="17" fillId="0" borderId="0" xfId="0" applyFont="1" applyAlignment="1">
      <alignment horizontal="left" wrapText="1"/>
    </xf>
    <xf numFmtId="0" fontId="17" fillId="0" borderId="0" xfId="0" applyFont="1" applyBorder="1" applyAlignment="1">
      <alignment horizontal="left" vertical="center" wrapText="1"/>
    </xf>
    <xf numFmtId="0" fontId="8" fillId="0" borderId="0" xfId="0" applyFont="1" applyBorder="1" applyAlignment="1">
      <alignment horizontal="center" vertical="center" wrapText="1"/>
    </xf>
    <xf numFmtId="0" fontId="35" fillId="0" borderId="0" xfId="0" applyFont="1" applyAlignment="1">
      <alignment horizontal="left" vertical="center" wrapText="1"/>
    </xf>
    <xf numFmtId="0" fontId="34" fillId="0" borderId="0" xfId="0" applyFont="1" applyAlignment="1">
      <alignment horizontal="left" vertical="center" wrapText="1"/>
    </xf>
    <xf numFmtId="0" fontId="29" fillId="0" borderId="29" xfId="0" applyFont="1" applyBorder="1" applyAlignment="1">
      <alignment horizontal="center" vertical="center" wrapText="1"/>
    </xf>
    <xf numFmtId="0" fontId="29" fillId="0" borderId="45"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45" xfId="0" applyFont="1" applyBorder="1" applyAlignment="1">
      <alignment horizontal="center" vertical="center" wrapText="1"/>
    </xf>
    <xf numFmtId="0" fontId="26" fillId="0" borderId="0" xfId="0" applyFont="1" applyBorder="1" applyAlignment="1">
      <alignment horizontal="left" vertical="center"/>
    </xf>
    <xf numFmtId="0" fontId="17" fillId="0" borderId="0" xfId="0" applyFont="1" applyBorder="1" applyAlignment="1">
      <alignment horizontal="left" vertical="center"/>
    </xf>
    <xf numFmtId="0" fontId="0" fillId="0" borderId="23" xfId="0" applyBorder="1" applyAlignment="1">
      <alignment horizontal="center" vertical="center" wrapText="1"/>
    </xf>
    <xf numFmtId="0" fontId="31" fillId="0" borderId="0" xfId="0" applyFont="1" applyFill="1" applyAlignment="1">
      <alignment horizontal="left" vertical="center" wrapText="1"/>
    </xf>
    <xf numFmtId="0" fontId="7" fillId="0" borderId="0" xfId="0" applyFont="1" applyBorder="1" applyAlignment="1">
      <alignment horizontal="left" vertical="center" wrapText="1"/>
    </xf>
    <xf numFmtId="0" fontId="31" fillId="0" borderId="0" xfId="0" applyFont="1" applyBorder="1" applyAlignment="1">
      <alignment horizontal="left" vertical="center" wrapText="1"/>
    </xf>
    <xf numFmtId="0" fontId="15" fillId="0" borderId="35" xfId="0" applyFont="1" applyBorder="1" applyAlignment="1">
      <alignment horizontal="center" vertical="center" wrapText="1"/>
    </xf>
    <xf numFmtId="0" fontId="15" fillId="0" borderId="4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30" xfId="0" applyFont="1" applyBorder="1" applyAlignment="1">
      <alignment horizontal="center" vertical="center" wrapText="1"/>
    </xf>
    <xf numFmtId="0" fontId="0" fillId="0" borderId="59" xfId="0" applyBorder="1" applyAlignment="1">
      <alignment horizontal="center" vertical="center" wrapText="1"/>
    </xf>
    <xf numFmtId="0" fontId="20" fillId="0" borderId="6"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32" fillId="0" borderId="0" xfId="0" applyFont="1" applyBorder="1" applyAlignment="1">
      <alignment vertical="center"/>
    </xf>
    <xf numFmtId="0" fontId="1" fillId="0" borderId="0" xfId="0" applyFont="1" applyBorder="1" applyAlignment="1">
      <alignment horizontal="center"/>
    </xf>
    <xf numFmtId="0" fontId="67" fillId="0" borderId="9" xfId="2" applyFont="1" applyFill="1" applyBorder="1" applyAlignment="1">
      <alignment horizontal="center" vertical="center" shrinkToFit="1"/>
    </xf>
    <xf numFmtId="0" fontId="67" fillId="0" borderId="57" xfId="2" applyFont="1" applyFill="1" applyBorder="1" applyAlignment="1">
      <alignment horizontal="center" vertical="center" shrinkToFit="1"/>
    </xf>
    <xf numFmtId="0" fontId="67" fillId="0" borderId="44"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0" fontId="4" fillId="0" borderId="57" xfId="2" applyFont="1" applyFill="1" applyBorder="1" applyAlignment="1">
      <alignment horizontal="center" vertical="center" shrinkToFit="1"/>
    </xf>
    <xf numFmtId="0" fontId="4" fillId="0" borderId="44" xfId="2" applyFont="1" applyFill="1" applyBorder="1" applyAlignment="1">
      <alignment horizontal="center" vertical="center" shrinkToFit="1"/>
    </xf>
    <xf numFmtId="0" fontId="52" fillId="0" borderId="0" xfId="2" applyFont="1" applyFill="1" applyBorder="1" applyAlignment="1">
      <alignment horizontal="center" vertical="center" shrinkToFit="1"/>
    </xf>
    <xf numFmtId="0" fontId="4" fillId="0" borderId="27" xfId="2" applyFont="1" applyFill="1" applyBorder="1" applyAlignment="1">
      <alignment horizontal="center" vertical="center" shrinkToFit="1"/>
    </xf>
    <xf numFmtId="0" fontId="4" fillId="0" borderId="58" xfId="2" applyFont="1" applyFill="1" applyBorder="1" applyAlignment="1">
      <alignment horizontal="center" vertical="center" shrinkToFit="1"/>
    </xf>
    <xf numFmtId="0" fontId="77" fillId="0" borderId="27" xfId="2" applyFont="1" applyFill="1" applyBorder="1" applyAlignment="1">
      <alignment horizontal="center" vertical="center" shrinkToFit="1"/>
    </xf>
    <xf numFmtId="0" fontId="77" fillId="0" borderId="57" xfId="2" applyFont="1" applyFill="1" applyBorder="1" applyAlignment="1">
      <alignment horizontal="center" vertical="center" shrinkToFit="1"/>
    </xf>
    <xf numFmtId="0" fontId="13" fillId="0" borderId="18" xfId="2" applyFont="1" applyFill="1" applyBorder="1" applyAlignment="1">
      <alignment horizontal="center" vertical="center" shrinkToFit="1"/>
    </xf>
    <xf numFmtId="0" fontId="4" fillId="0" borderId="27" xfId="2" applyFont="1" applyFill="1" applyBorder="1" applyAlignment="1">
      <alignment horizontal="center" vertical="center" wrapText="1" shrinkToFit="1"/>
    </xf>
    <xf numFmtId="0" fontId="4" fillId="0" borderId="57" xfId="2" applyFont="1" applyFill="1" applyBorder="1" applyAlignment="1">
      <alignment horizontal="center" vertical="center" wrapText="1" shrinkToFit="1"/>
    </xf>
    <xf numFmtId="0" fontId="4" fillId="0" borderId="58" xfId="2" applyFont="1" applyFill="1" applyBorder="1" applyAlignment="1">
      <alignment horizontal="center" vertical="center" wrapText="1" shrinkToFit="1"/>
    </xf>
    <xf numFmtId="0" fontId="13" fillId="0" borderId="23" xfId="2" applyFont="1" applyFill="1" applyBorder="1" applyAlignment="1">
      <alignment horizontal="center" vertical="center" shrinkToFit="1"/>
    </xf>
    <xf numFmtId="0" fontId="13" fillId="0" borderId="3" xfId="2" applyFont="1" applyFill="1" applyBorder="1" applyAlignment="1">
      <alignment horizontal="center" vertical="center" shrinkToFit="1"/>
    </xf>
    <xf numFmtId="0" fontId="13" fillId="0" borderId="11" xfId="2" applyFont="1" applyFill="1" applyBorder="1" applyAlignment="1">
      <alignment horizontal="center" vertical="center" shrinkToFit="1"/>
    </xf>
    <xf numFmtId="0" fontId="4" fillId="0" borderId="39"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4" fillId="0" borderId="62"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13" fillId="0" borderId="4" xfId="2" applyFont="1" applyFill="1" applyBorder="1" applyAlignment="1">
      <alignment horizontal="center" vertical="center" shrinkToFit="1"/>
    </xf>
    <xf numFmtId="0" fontId="13" fillId="0" borderId="10" xfId="2" applyFont="1" applyFill="1" applyBorder="1" applyAlignment="1">
      <alignment horizontal="center" vertical="center" shrinkToFit="1"/>
    </xf>
    <xf numFmtId="0" fontId="13" fillId="0" borderId="13" xfId="2" applyFont="1" applyFill="1" applyBorder="1" applyAlignment="1">
      <alignment horizontal="center" vertical="center" shrinkToFit="1"/>
    </xf>
    <xf numFmtId="0" fontId="13" fillId="0" borderId="60" xfId="0" applyFont="1" applyBorder="1" applyAlignment="1">
      <alignment horizontal="center" vertical="center" shrinkToFit="1"/>
    </xf>
    <xf numFmtId="0" fontId="4" fillId="0" borderId="39"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36"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47" xfId="2" applyFont="1" applyFill="1" applyBorder="1" applyAlignment="1">
      <alignment horizontal="center" vertical="center"/>
    </xf>
    <xf numFmtId="0" fontId="4" fillId="0" borderId="62"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55" xfId="2" applyFont="1" applyFill="1" applyBorder="1" applyAlignment="1">
      <alignment horizontal="center" vertical="center"/>
    </xf>
    <xf numFmtId="0" fontId="13" fillId="0" borderId="5" xfId="2" applyFont="1" applyFill="1" applyBorder="1" applyAlignment="1">
      <alignment horizontal="center" vertical="center" shrinkToFit="1"/>
    </xf>
    <xf numFmtId="0" fontId="13" fillId="0" borderId="31" xfId="0" applyFont="1" applyBorder="1" applyAlignment="1">
      <alignment horizontal="center" vertical="center" shrinkToFit="1"/>
    </xf>
    <xf numFmtId="0" fontId="13" fillId="0" borderId="1" xfId="2" applyFont="1" applyFill="1" applyBorder="1" applyAlignment="1">
      <alignment horizontal="center" vertical="center" shrinkToFit="1"/>
    </xf>
    <xf numFmtId="0" fontId="13" fillId="0" borderId="34" xfId="0" applyFont="1" applyBorder="1" applyAlignment="1">
      <alignment horizontal="center" vertical="center" shrinkToFit="1"/>
    </xf>
    <xf numFmtId="0" fontId="67" fillId="0" borderId="39" xfId="2" applyFont="1" applyFill="1" applyBorder="1" applyAlignment="1">
      <alignment horizontal="center" vertical="center" wrapText="1"/>
    </xf>
    <xf numFmtId="0" fontId="67" fillId="0" borderId="7" xfId="2" applyFont="1" applyFill="1" applyBorder="1" applyAlignment="1">
      <alignment horizontal="center" vertical="center" wrapText="1"/>
    </xf>
    <xf numFmtId="0" fontId="67" fillId="0" borderId="70" xfId="2" applyFont="1" applyFill="1" applyBorder="1" applyAlignment="1">
      <alignment horizontal="center" vertical="center" wrapText="1"/>
    </xf>
    <xf numFmtId="0" fontId="13" fillId="0" borderId="42" xfId="2" applyFont="1" applyFill="1" applyBorder="1" applyAlignment="1">
      <alignment horizontal="center" vertical="center" wrapText="1"/>
    </xf>
    <xf numFmtId="0" fontId="13" fillId="0" borderId="48" xfId="2" applyFont="1" applyFill="1" applyBorder="1" applyAlignment="1">
      <alignment horizontal="center" vertical="center" wrapText="1"/>
    </xf>
    <xf numFmtId="0" fontId="4" fillId="0" borderId="30" xfId="2" applyFont="1" applyFill="1" applyBorder="1" applyAlignment="1">
      <alignment horizontal="center" wrapText="1"/>
    </xf>
    <xf numFmtId="0" fontId="4" fillId="0" borderId="7" xfId="2" applyFont="1" applyFill="1" applyBorder="1" applyAlignment="1">
      <alignment horizontal="center" wrapText="1"/>
    </xf>
    <xf numFmtId="0" fontId="4" fillId="0" borderId="32" xfId="2" applyFont="1" applyFill="1" applyBorder="1" applyAlignment="1">
      <alignment horizontal="center" wrapText="1"/>
    </xf>
    <xf numFmtId="0" fontId="4" fillId="0" borderId="0" xfId="2" applyFont="1" applyFill="1" applyBorder="1" applyAlignment="1">
      <alignment horizontal="center" wrapText="1"/>
    </xf>
    <xf numFmtId="0" fontId="4" fillId="0" borderId="59" xfId="2" applyFont="1" applyFill="1" applyBorder="1" applyAlignment="1">
      <alignment horizontal="center" wrapText="1"/>
    </xf>
    <xf numFmtId="0" fontId="4" fillId="0" borderId="2" xfId="2" applyFont="1" applyFill="1" applyBorder="1" applyAlignment="1">
      <alignment horizontal="center" wrapText="1"/>
    </xf>
    <xf numFmtId="0" fontId="13" fillId="0" borderId="6"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31" xfId="2" applyFont="1" applyFill="1" applyBorder="1" applyAlignment="1">
      <alignment horizontal="center" vertical="center" wrapText="1"/>
    </xf>
    <xf numFmtId="0" fontId="13" fillId="0" borderId="53" xfId="2" applyFont="1" applyFill="1" applyBorder="1" applyAlignment="1">
      <alignment horizontal="center" vertical="center" wrapText="1"/>
    </xf>
    <xf numFmtId="0" fontId="13" fillId="0" borderId="31" xfId="2" applyFont="1" applyFill="1" applyBorder="1" applyAlignment="1">
      <alignment horizontal="center" vertical="center" shrinkToFit="1"/>
    </xf>
    <xf numFmtId="0" fontId="13" fillId="0" borderId="53" xfId="2" applyFont="1" applyFill="1" applyBorder="1" applyAlignment="1">
      <alignment horizontal="center" vertical="center" shrinkToFit="1"/>
    </xf>
    <xf numFmtId="0" fontId="13" fillId="0" borderId="31" xfId="2" applyFont="1" applyFill="1" applyBorder="1" applyAlignment="1">
      <alignment horizontal="center" vertical="center"/>
    </xf>
    <xf numFmtId="0" fontId="13" fillId="0" borderId="53"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34" xfId="2" applyFont="1" applyFill="1" applyBorder="1" applyAlignment="1">
      <alignment horizontal="center" vertical="center"/>
    </xf>
    <xf numFmtId="0" fontId="13" fillId="0" borderId="64" xfId="2" applyFont="1" applyFill="1" applyBorder="1" applyAlignment="1">
      <alignment horizontal="center" vertical="center"/>
    </xf>
    <xf numFmtId="0" fontId="4" fillId="0" borderId="0"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0" borderId="32" xfId="2" applyFont="1" applyFill="1" applyBorder="1" applyAlignment="1">
      <alignment horizontal="center" vertical="center" wrapText="1"/>
    </xf>
    <xf numFmtId="0" fontId="4" fillId="0" borderId="59" xfId="2" applyFont="1" applyFill="1" applyBorder="1" applyAlignment="1">
      <alignment horizontal="center" vertical="center" wrapText="1"/>
    </xf>
    <xf numFmtId="0" fontId="13" fillId="0" borderId="60" xfId="2" applyFont="1" applyFill="1" applyBorder="1" applyAlignment="1">
      <alignment horizontal="center" vertical="center" shrinkToFit="1"/>
    </xf>
    <xf numFmtId="0" fontId="13" fillId="0" borderId="63" xfId="2" applyFont="1" applyFill="1" applyBorder="1" applyAlignment="1">
      <alignment horizontal="center" vertical="center" shrinkToFit="1"/>
    </xf>
    <xf numFmtId="0" fontId="13" fillId="0" borderId="34" xfId="2" applyFont="1" applyFill="1" applyBorder="1" applyAlignment="1">
      <alignment horizontal="center" vertical="center" shrinkToFit="1"/>
    </xf>
    <xf numFmtId="0" fontId="13" fillId="0" borderId="64" xfId="2" applyFont="1" applyFill="1" applyBorder="1" applyAlignment="1">
      <alignment horizontal="center" vertical="center" shrinkToFit="1"/>
    </xf>
    <xf numFmtId="0" fontId="4" fillId="0" borderId="39" xfId="2" applyFont="1" applyFill="1" applyBorder="1" applyAlignment="1">
      <alignment horizontal="left" vertical="center" wrapText="1"/>
    </xf>
    <xf numFmtId="0" fontId="4" fillId="0" borderId="7" xfId="2" applyFont="1" applyFill="1" applyBorder="1" applyAlignment="1">
      <alignment horizontal="left" vertical="center" wrapText="1"/>
    </xf>
    <xf numFmtId="0" fontId="4" fillId="0" borderId="70" xfId="2" applyFont="1" applyFill="1" applyBorder="1" applyAlignment="1">
      <alignment horizontal="left" vertical="center" wrapText="1"/>
    </xf>
    <xf numFmtId="0" fontId="4" fillId="0" borderId="36"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47" xfId="2" applyFont="1" applyFill="1" applyBorder="1" applyAlignment="1">
      <alignment horizontal="left" vertical="center" wrapText="1"/>
    </xf>
    <xf numFmtId="0" fontId="4" fillId="0" borderId="62" xfId="2"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55" xfId="2" applyFont="1" applyFill="1" applyBorder="1" applyAlignment="1">
      <alignment horizontal="left" vertical="center" wrapText="1"/>
    </xf>
    <xf numFmtId="0" fontId="13" fillId="0" borderId="59" xfId="2" applyFont="1" applyFill="1" applyBorder="1" applyAlignment="1">
      <alignment horizontal="center" vertical="center" shrinkToFit="1"/>
    </xf>
    <xf numFmtId="0" fontId="13" fillId="0" borderId="55" xfId="2" applyFont="1" applyFill="1" applyBorder="1" applyAlignment="1">
      <alignment horizontal="center" vertical="center" shrinkToFit="1"/>
    </xf>
    <xf numFmtId="0" fontId="67" fillId="0" borderId="9" xfId="2" applyFont="1" applyFill="1" applyBorder="1" applyAlignment="1">
      <alignment horizontal="center" vertical="center" wrapText="1"/>
    </xf>
    <xf numFmtId="0" fontId="67" fillId="0" borderId="57" xfId="2" applyFont="1" applyFill="1" applyBorder="1" applyAlignment="1">
      <alignment horizontal="center" vertical="center" wrapText="1"/>
    </xf>
    <xf numFmtId="0" fontId="67" fillId="0" borderId="44" xfId="2" applyFont="1" applyFill="1" applyBorder="1" applyAlignment="1">
      <alignment horizontal="center" vertical="center" wrapText="1"/>
    </xf>
    <xf numFmtId="0" fontId="4" fillId="2" borderId="9" xfId="2" applyFont="1" applyFill="1" applyBorder="1" applyAlignment="1">
      <alignment horizontal="left" vertical="center" wrapText="1"/>
    </xf>
    <xf numFmtId="0" fontId="13" fillId="2" borderId="57" xfId="2" applyFont="1" applyFill="1" applyBorder="1" applyAlignment="1">
      <alignment horizontal="left" vertical="center" wrapText="1"/>
    </xf>
    <xf numFmtId="0" fontId="13" fillId="2" borderId="44" xfId="2" applyFont="1" applyFill="1" applyBorder="1" applyAlignment="1">
      <alignment horizontal="left" vertical="center" wrapText="1"/>
    </xf>
    <xf numFmtId="0" fontId="4" fillId="0" borderId="9" xfId="2" applyFont="1" applyBorder="1" applyAlignment="1">
      <alignment horizontal="left" vertical="center" wrapText="1"/>
    </xf>
    <xf numFmtId="0" fontId="13" fillId="0" borderId="57" xfId="2" applyFont="1" applyBorder="1" applyAlignment="1">
      <alignment horizontal="left" vertical="center" wrapText="1"/>
    </xf>
    <xf numFmtId="0" fontId="13" fillId="0" borderId="44" xfId="2" applyFont="1" applyBorder="1" applyAlignment="1">
      <alignment horizontal="left" vertical="center" wrapText="1"/>
    </xf>
    <xf numFmtId="0" fontId="4" fillId="0" borderId="9" xfId="2" applyFont="1" applyBorder="1" applyAlignment="1">
      <alignment horizontal="left"/>
    </xf>
    <xf numFmtId="0" fontId="4" fillId="0" borderId="30" xfId="2" applyFont="1" applyFill="1" applyBorder="1" applyAlignment="1">
      <alignment wrapText="1"/>
    </xf>
    <xf numFmtId="0" fontId="4" fillId="0" borderId="7" xfId="2" applyFont="1" applyFill="1" applyBorder="1" applyAlignment="1">
      <alignment wrapText="1"/>
    </xf>
    <xf numFmtId="0" fontId="4" fillId="0" borderId="32" xfId="2" applyFont="1" applyFill="1" applyBorder="1" applyAlignment="1">
      <alignment wrapText="1"/>
    </xf>
    <xf numFmtId="0" fontId="4" fillId="0" borderId="0" xfId="2" applyFont="1" applyFill="1" applyBorder="1" applyAlignment="1">
      <alignment wrapText="1"/>
    </xf>
    <xf numFmtId="0" fontId="4" fillId="0" borderId="59" xfId="2" applyFont="1" applyFill="1" applyBorder="1" applyAlignment="1">
      <alignment wrapText="1"/>
    </xf>
    <xf numFmtId="0" fontId="4" fillId="0" borderId="2" xfId="2" applyFont="1" applyFill="1" applyBorder="1" applyAlignment="1">
      <alignment wrapText="1"/>
    </xf>
    <xf numFmtId="0" fontId="13" fillId="0" borderId="30"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13" fillId="0" borderId="9" xfId="0" applyFont="1" applyBorder="1" applyAlignment="1">
      <alignment horizontal="left" wrapText="1"/>
    </xf>
    <xf numFmtId="0" fontId="13" fillId="0" borderId="57" xfId="0" applyFont="1" applyBorder="1" applyAlignment="1">
      <alignment horizontal="left" wrapText="1"/>
    </xf>
    <xf numFmtId="0" fontId="13" fillId="0" borderId="44" xfId="0" applyFont="1" applyBorder="1" applyAlignment="1">
      <alignment horizontal="left" wrapText="1"/>
    </xf>
    <xf numFmtId="0" fontId="21" fillId="0" borderId="6"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17" fillId="0" borderId="0" xfId="0" applyFont="1" applyFill="1" applyBorder="1" applyAlignment="1">
      <alignment horizontal="left" vertical="center" wrapText="1" shrinkToFit="1"/>
    </xf>
    <xf numFmtId="0" fontId="17" fillId="0" borderId="0" xfId="0" applyFont="1" applyAlignment="1">
      <alignment horizontal="left" vertical="center"/>
    </xf>
    <xf numFmtId="0" fontId="27" fillId="0" borderId="0" xfId="1" applyFont="1" applyBorder="1" applyAlignment="1" applyProtection="1">
      <alignment horizontal="center" vertical="center"/>
    </xf>
    <xf numFmtId="0" fontId="7" fillId="0" borderId="0" xfId="0" applyNumberFormat="1" applyFont="1" applyBorder="1" applyAlignment="1">
      <alignment horizontal="left" vertical="center" wrapText="1"/>
    </xf>
    <xf numFmtId="0" fontId="7" fillId="0" borderId="0" xfId="0" applyFont="1" applyAlignment="1"/>
    <xf numFmtId="0" fontId="15" fillId="0" borderId="22" xfId="0" applyFont="1" applyBorder="1" applyAlignment="1">
      <alignment horizontal="center" vertical="center" wrapText="1"/>
    </xf>
    <xf numFmtId="0" fontId="29" fillId="0" borderId="55"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31" fillId="0" borderId="0" xfId="0" applyNumberFormat="1" applyFont="1" applyBorder="1" applyAlignment="1">
      <alignment horizontal="left" vertical="center" wrapText="1"/>
    </xf>
    <xf numFmtId="0" fontId="29" fillId="0" borderId="23"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48" xfId="0" applyFont="1" applyBorder="1" applyAlignment="1">
      <alignment horizontal="center" vertical="center" wrapText="1"/>
    </xf>
  </cellXfs>
  <cellStyles count="3">
    <cellStyle name="Гиперссылка" xfId="1" builtinId="8"/>
    <cellStyle name="Обычный" xfId="0" builtinId="0"/>
    <cellStyle name="Обычный 2" xfId="2"/>
  </cellStyles>
  <dxfs count="0"/>
  <tableStyles count="0" defaultTableStyle="TableStyleMedium9" defaultPivotStyle="PivotStyleLight16"/>
  <colors>
    <mruColors>
      <color rgb="FFBE0214"/>
      <color rgb="FF922E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276224</xdr:rowOff>
    </xdr:from>
    <xdr:to>
      <xdr:col>8</xdr:col>
      <xdr:colOff>685800</xdr:colOff>
      <xdr:row>1</xdr:row>
      <xdr:rowOff>1171575</xdr:rowOff>
    </xdr:to>
    <xdr:pic>
      <xdr:nvPicPr>
        <xdr:cNvPr id="10" name="Picture 3246"/>
        <xdr:cNvPicPr/>
      </xdr:nvPicPr>
      <xdr:blipFill>
        <a:blip xmlns:r="http://schemas.openxmlformats.org/officeDocument/2006/relationships" r:embed="rId1"/>
        <a:stretch>
          <a:fillRect/>
        </a:stretch>
      </xdr:blipFill>
      <xdr:spPr>
        <a:xfrm>
          <a:off x="238125" y="447674"/>
          <a:ext cx="8515350" cy="895351"/>
        </a:xfrm>
        <a:prstGeom prst="rect">
          <a:avLst/>
        </a:prstGeom>
      </xdr:spPr>
    </xdr:pic>
    <xdr:clientData/>
  </xdr:twoCellAnchor>
  <xdr:twoCellAnchor editAs="oneCell">
    <xdr:from>
      <xdr:col>1</xdr:col>
      <xdr:colOff>409576</xdr:colOff>
      <xdr:row>2</xdr:row>
      <xdr:rowOff>285749</xdr:rowOff>
    </xdr:from>
    <xdr:to>
      <xdr:col>3</xdr:col>
      <xdr:colOff>581026</xdr:colOff>
      <xdr:row>3</xdr:row>
      <xdr:rowOff>409574</xdr:rowOff>
    </xdr:to>
    <xdr:pic>
      <xdr:nvPicPr>
        <xdr:cNvPr id="11" name="Рисунок 10"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1" y="1990724"/>
          <a:ext cx="26479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457201</xdr:colOff>
      <xdr:row>31</xdr:row>
      <xdr:rowOff>123825</xdr:rowOff>
    </xdr:from>
    <xdr:to>
      <xdr:col>3</xdr:col>
      <xdr:colOff>628651</xdr:colOff>
      <xdr:row>32</xdr:row>
      <xdr:rowOff>390526</xdr:rowOff>
    </xdr:to>
    <xdr:pic>
      <xdr:nvPicPr>
        <xdr:cNvPr id="5" name="Рисунок 4"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6" y="10601325"/>
          <a:ext cx="2647950" cy="552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438151</xdr:colOff>
      <xdr:row>154</xdr:row>
      <xdr:rowOff>133350</xdr:rowOff>
    </xdr:from>
    <xdr:to>
      <xdr:col>3</xdr:col>
      <xdr:colOff>609601</xdr:colOff>
      <xdr:row>155</xdr:row>
      <xdr:rowOff>409576</xdr:rowOff>
    </xdr:to>
    <xdr:pic>
      <xdr:nvPicPr>
        <xdr:cNvPr id="6" name="Рисунок 5"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6" y="37499925"/>
          <a:ext cx="2647950"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438151</xdr:colOff>
      <xdr:row>189</xdr:row>
      <xdr:rowOff>123825</xdr:rowOff>
    </xdr:from>
    <xdr:to>
      <xdr:col>3</xdr:col>
      <xdr:colOff>609601</xdr:colOff>
      <xdr:row>190</xdr:row>
      <xdr:rowOff>419100</xdr:rowOff>
    </xdr:to>
    <xdr:pic>
      <xdr:nvPicPr>
        <xdr:cNvPr id="7" name="Рисунок 6"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4826" y="4918710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381001</xdr:colOff>
      <xdr:row>228</xdr:row>
      <xdr:rowOff>209550</xdr:rowOff>
    </xdr:from>
    <xdr:ext cx="2647950" cy="542925"/>
    <xdr:pic>
      <xdr:nvPicPr>
        <xdr:cNvPr id="8" name="Рисунок 7"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6029325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279</xdr:row>
      <xdr:rowOff>209550</xdr:rowOff>
    </xdr:from>
    <xdr:ext cx="2647950" cy="542925"/>
    <xdr:pic>
      <xdr:nvPicPr>
        <xdr:cNvPr id="9" name="Рисунок 8"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6029325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349</xdr:row>
      <xdr:rowOff>209550</xdr:rowOff>
    </xdr:from>
    <xdr:ext cx="2647950" cy="542925"/>
    <xdr:pic>
      <xdr:nvPicPr>
        <xdr:cNvPr id="13" name="Рисунок 1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7500937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453</xdr:row>
      <xdr:rowOff>209550</xdr:rowOff>
    </xdr:from>
    <xdr:ext cx="2647950" cy="542925"/>
    <xdr:pic>
      <xdr:nvPicPr>
        <xdr:cNvPr id="14" name="Рисунок 13"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9427845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522</xdr:row>
      <xdr:rowOff>209550</xdr:rowOff>
    </xdr:from>
    <xdr:ext cx="2647950" cy="542925"/>
    <xdr:pic>
      <xdr:nvPicPr>
        <xdr:cNvPr id="15" name="Рисунок 14"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12220575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570</xdr:row>
      <xdr:rowOff>209550</xdr:rowOff>
    </xdr:from>
    <xdr:ext cx="2647950" cy="542925"/>
    <xdr:pic>
      <xdr:nvPicPr>
        <xdr:cNvPr id="16" name="Рисунок 15"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14113192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612</xdr:row>
      <xdr:rowOff>209550</xdr:rowOff>
    </xdr:from>
    <xdr:ext cx="2647950" cy="542925"/>
    <xdr:pic>
      <xdr:nvPicPr>
        <xdr:cNvPr id="19" name="Рисунок 18"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15460027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649</xdr:row>
      <xdr:rowOff>209550</xdr:rowOff>
    </xdr:from>
    <xdr:ext cx="2647950" cy="542925"/>
    <xdr:pic>
      <xdr:nvPicPr>
        <xdr:cNvPr id="20" name="Рисунок 19"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16752570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688</xdr:row>
      <xdr:rowOff>209550</xdr:rowOff>
    </xdr:from>
    <xdr:ext cx="2647950" cy="542925"/>
    <xdr:pic>
      <xdr:nvPicPr>
        <xdr:cNvPr id="21" name="Рисунок 20"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17947957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381001</xdr:colOff>
      <xdr:row>747</xdr:row>
      <xdr:rowOff>209550</xdr:rowOff>
    </xdr:from>
    <xdr:ext cx="2647950" cy="542925"/>
    <xdr:pic>
      <xdr:nvPicPr>
        <xdr:cNvPr id="22" name="Рисунок 21"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6" y="191300100"/>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352426</xdr:colOff>
      <xdr:row>802</xdr:row>
      <xdr:rowOff>142875</xdr:rowOff>
    </xdr:from>
    <xdr:ext cx="2647950" cy="504825"/>
    <xdr:pic>
      <xdr:nvPicPr>
        <xdr:cNvPr id="17" name="Рисунок 16"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1" y="230304975"/>
          <a:ext cx="2647950" cy="504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352426</xdr:colOff>
      <xdr:row>825</xdr:row>
      <xdr:rowOff>142875</xdr:rowOff>
    </xdr:from>
    <xdr:ext cx="2647950" cy="504825"/>
    <xdr:pic>
      <xdr:nvPicPr>
        <xdr:cNvPr id="18" name="Рисунок 17"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9101" y="230304975"/>
          <a:ext cx="2647950" cy="504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466725</xdr:colOff>
      <xdr:row>1</xdr:row>
      <xdr:rowOff>1371600</xdr:rowOff>
    </xdr:from>
    <xdr:ext cx="184731" cy="264560"/>
    <xdr:sp macro="" textlink="">
      <xdr:nvSpPr>
        <xdr:cNvPr id="2" name="TextBox 1"/>
        <xdr:cNvSpPr txBox="1"/>
      </xdr:nvSpPr>
      <xdr:spPr>
        <a:xfrm>
          <a:off x="960120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171450</xdr:colOff>
      <xdr:row>1</xdr:row>
      <xdr:rowOff>133350</xdr:rowOff>
    </xdr:from>
    <xdr:to>
      <xdr:col>8</xdr:col>
      <xdr:colOff>742950</xdr:colOff>
      <xdr:row>1</xdr:row>
      <xdr:rowOff>962025</xdr:rowOff>
    </xdr:to>
    <xdr:pic>
      <xdr:nvPicPr>
        <xdr:cNvPr id="2" name="Picture 3246"/>
        <xdr:cNvPicPr/>
      </xdr:nvPicPr>
      <xdr:blipFill>
        <a:blip xmlns:r="http://schemas.openxmlformats.org/officeDocument/2006/relationships" r:embed="rId1"/>
        <a:stretch>
          <a:fillRect/>
        </a:stretch>
      </xdr:blipFill>
      <xdr:spPr>
        <a:xfrm>
          <a:off x="781050" y="304800"/>
          <a:ext cx="8515350" cy="828675"/>
        </a:xfrm>
        <a:prstGeom prst="rect">
          <a:avLst/>
        </a:prstGeom>
      </xdr:spPr>
    </xdr:pic>
    <xdr:clientData/>
  </xdr:twoCellAnchor>
  <xdr:twoCellAnchor editAs="oneCell">
    <xdr:from>
      <xdr:col>1</xdr:col>
      <xdr:colOff>438151</xdr:colOff>
      <xdr:row>2</xdr:row>
      <xdr:rowOff>95250</xdr:rowOff>
    </xdr:from>
    <xdr:to>
      <xdr:col>3</xdr:col>
      <xdr:colOff>914401</xdr:colOff>
      <xdr:row>3</xdr:row>
      <xdr:rowOff>381000</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1" y="138112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171450</xdr:colOff>
      <xdr:row>1</xdr:row>
      <xdr:rowOff>133350</xdr:rowOff>
    </xdr:from>
    <xdr:to>
      <xdr:col>8</xdr:col>
      <xdr:colOff>771525</xdr:colOff>
      <xdr:row>1</xdr:row>
      <xdr:rowOff>1019175</xdr:rowOff>
    </xdr:to>
    <xdr:pic>
      <xdr:nvPicPr>
        <xdr:cNvPr id="3" name="Picture 3246"/>
        <xdr:cNvPicPr/>
      </xdr:nvPicPr>
      <xdr:blipFill>
        <a:blip xmlns:r="http://schemas.openxmlformats.org/officeDocument/2006/relationships" r:embed="rId1"/>
        <a:stretch>
          <a:fillRect/>
        </a:stretch>
      </xdr:blipFill>
      <xdr:spPr>
        <a:xfrm>
          <a:off x="781050" y="304800"/>
          <a:ext cx="8515350" cy="885825"/>
        </a:xfrm>
        <a:prstGeom prst="rect">
          <a:avLst/>
        </a:prstGeom>
      </xdr:spPr>
    </xdr:pic>
    <xdr:clientData/>
  </xdr:twoCellAnchor>
  <xdr:twoCellAnchor editAs="oneCell">
    <xdr:from>
      <xdr:col>1</xdr:col>
      <xdr:colOff>400051</xdr:colOff>
      <xdr:row>2</xdr:row>
      <xdr:rowOff>152400</xdr:rowOff>
    </xdr:from>
    <xdr:to>
      <xdr:col>3</xdr:col>
      <xdr:colOff>590551</xdr:colOff>
      <xdr:row>3</xdr:row>
      <xdr:rowOff>400050</xdr:rowOff>
    </xdr:to>
    <xdr:pic>
      <xdr:nvPicPr>
        <xdr:cNvPr id="4" name="Рисунок 3"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1" y="1581150"/>
          <a:ext cx="2647950"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123825</xdr:colOff>
      <xdr:row>1</xdr:row>
      <xdr:rowOff>152401</xdr:rowOff>
    </xdr:from>
    <xdr:to>
      <xdr:col>8</xdr:col>
      <xdr:colOff>723900</xdr:colOff>
      <xdr:row>1</xdr:row>
      <xdr:rowOff>990601</xdr:rowOff>
    </xdr:to>
    <xdr:pic>
      <xdr:nvPicPr>
        <xdr:cNvPr id="2" name="Picture 3246"/>
        <xdr:cNvPicPr/>
      </xdr:nvPicPr>
      <xdr:blipFill>
        <a:blip xmlns:r="http://schemas.openxmlformats.org/officeDocument/2006/relationships" r:embed="rId1"/>
        <a:stretch>
          <a:fillRect/>
        </a:stretch>
      </xdr:blipFill>
      <xdr:spPr>
        <a:xfrm>
          <a:off x="733425" y="323851"/>
          <a:ext cx="8515350" cy="838200"/>
        </a:xfrm>
        <a:prstGeom prst="rect">
          <a:avLst/>
        </a:prstGeom>
      </xdr:spPr>
    </xdr:pic>
    <xdr:clientData/>
  </xdr:twoCellAnchor>
  <xdr:twoCellAnchor editAs="oneCell">
    <xdr:from>
      <xdr:col>1</xdr:col>
      <xdr:colOff>371476</xdr:colOff>
      <xdr:row>2</xdr:row>
      <xdr:rowOff>104775</xdr:rowOff>
    </xdr:from>
    <xdr:to>
      <xdr:col>3</xdr:col>
      <xdr:colOff>561976</xdr:colOff>
      <xdr:row>3</xdr:row>
      <xdr:rowOff>361950</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6" y="1409700"/>
          <a:ext cx="2647950"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45720</xdr:colOff>
      <xdr:row>1</xdr:row>
      <xdr:rowOff>68580</xdr:rowOff>
    </xdr:from>
    <xdr:to>
      <xdr:col>2</xdr:col>
      <xdr:colOff>289560</xdr:colOff>
      <xdr:row>4</xdr:row>
      <xdr:rowOff>83820</xdr:rowOff>
    </xdr:to>
    <xdr:pic>
      <xdr:nvPicPr>
        <xdr:cNvPr id="1331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5720" y="182880"/>
          <a:ext cx="3939540" cy="762000"/>
        </a:xfrm>
        <a:prstGeom prst="rect">
          <a:avLst/>
        </a:prstGeom>
        <a:noFill/>
        <a:ln w="9525">
          <a:noFill/>
          <a:miter lim="800000"/>
          <a:headEnd/>
          <a:tailEnd/>
        </a:ln>
      </xdr:spPr>
    </xdr:pic>
    <xdr:clientData/>
  </xdr:twoCellAnchor>
  <xdr:twoCellAnchor>
    <xdr:from>
      <xdr:col>0</xdr:col>
      <xdr:colOff>45720</xdr:colOff>
      <xdr:row>1</xdr:row>
      <xdr:rowOff>68580</xdr:rowOff>
    </xdr:from>
    <xdr:to>
      <xdr:col>2</xdr:col>
      <xdr:colOff>289560</xdr:colOff>
      <xdr:row>4</xdr:row>
      <xdr:rowOff>83820</xdr:rowOff>
    </xdr:to>
    <xdr:pic>
      <xdr:nvPicPr>
        <xdr:cNvPr id="1331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5720" y="182880"/>
          <a:ext cx="3939540" cy="76200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123825</xdr:colOff>
      <xdr:row>1</xdr:row>
      <xdr:rowOff>152401</xdr:rowOff>
    </xdr:from>
    <xdr:to>
      <xdr:col>8</xdr:col>
      <xdr:colOff>723900</xdr:colOff>
      <xdr:row>1</xdr:row>
      <xdr:rowOff>981075</xdr:rowOff>
    </xdr:to>
    <xdr:pic>
      <xdr:nvPicPr>
        <xdr:cNvPr id="2" name="Picture 3246"/>
        <xdr:cNvPicPr/>
      </xdr:nvPicPr>
      <xdr:blipFill>
        <a:blip xmlns:r="http://schemas.openxmlformats.org/officeDocument/2006/relationships" r:embed="rId1"/>
        <a:stretch>
          <a:fillRect/>
        </a:stretch>
      </xdr:blipFill>
      <xdr:spPr>
        <a:xfrm>
          <a:off x="733425" y="323851"/>
          <a:ext cx="8515350" cy="828674"/>
        </a:xfrm>
        <a:prstGeom prst="rect">
          <a:avLst/>
        </a:prstGeom>
      </xdr:spPr>
    </xdr:pic>
    <xdr:clientData/>
  </xdr:twoCellAnchor>
  <xdr:twoCellAnchor editAs="oneCell">
    <xdr:from>
      <xdr:col>1</xdr:col>
      <xdr:colOff>371476</xdr:colOff>
      <xdr:row>2</xdr:row>
      <xdr:rowOff>104775</xdr:rowOff>
    </xdr:from>
    <xdr:to>
      <xdr:col>3</xdr:col>
      <xdr:colOff>561976</xdr:colOff>
      <xdr:row>3</xdr:row>
      <xdr:rowOff>419100</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1076" y="140017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236220</xdr:colOff>
      <xdr:row>2</xdr:row>
      <xdr:rowOff>114300</xdr:rowOff>
    </xdr:to>
    <xdr:pic>
      <xdr:nvPicPr>
        <xdr:cNvPr id="1536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99560" cy="571500"/>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209550</xdr:colOff>
      <xdr:row>1</xdr:row>
      <xdr:rowOff>142876</xdr:rowOff>
    </xdr:from>
    <xdr:to>
      <xdr:col>8</xdr:col>
      <xdr:colOff>809625</xdr:colOff>
      <xdr:row>1</xdr:row>
      <xdr:rowOff>933450</xdr:rowOff>
    </xdr:to>
    <xdr:pic>
      <xdr:nvPicPr>
        <xdr:cNvPr id="2" name="Picture 3246"/>
        <xdr:cNvPicPr/>
      </xdr:nvPicPr>
      <xdr:blipFill>
        <a:blip xmlns:r="http://schemas.openxmlformats.org/officeDocument/2006/relationships" r:embed="rId1"/>
        <a:stretch>
          <a:fillRect/>
        </a:stretch>
      </xdr:blipFill>
      <xdr:spPr>
        <a:xfrm>
          <a:off x="819150" y="314326"/>
          <a:ext cx="8515350" cy="790574"/>
        </a:xfrm>
        <a:prstGeom prst="rect">
          <a:avLst/>
        </a:prstGeom>
      </xdr:spPr>
    </xdr:pic>
    <xdr:clientData/>
  </xdr:twoCellAnchor>
  <xdr:twoCellAnchor editAs="oneCell">
    <xdr:from>
      <xdr:col>1</xdr:col>
      <xdr:colOff>390526</xdr:colOff>
      <xdr:row>2</xdr:row>
      <xdr:rowOff>66675</xdr:rowOff>
    </xdr:from>
    <xdr:to>
      <xdr:col>3</xdr:col>
      <xdr:colOff>581026</xdr:colOff>
      <xdr:row>3</xdr:row>
      <xdr:rowOff>390525</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0126" y="1304925"/>
          <a:ext cx="264795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95250</xdr:colOff>
      <xdr:row>1</xdr:row>
      <xdr:rowOff>76201</xdr:rowOff>
    </xdr:from>
    <xdr:to>
      <xdr:col>8</xdr:col>
      <xdr:colOff>695325</xdr:colOff>
      <xdr:row>1</xdr:row>
      <xdr:rowOff>933450</xdr:rowOff>
    </xdr:to>
    <xdr:pic>
      <xdr:nvPicPr>
        <xdr:cNvPr id="3" name="Picture 3246"/>
        <xdr:cNvPicPr/>
      </xdr:nvPicPr>
      <xdr:blipFill>
        <a:blip xmlns:r="http://schemas.openxmlformats.org/officeDocument/2006/relationships" r:embed="rId1"/>
        <a:stretch>
          <a:fillRect/>
        </a:stretch>
      </xdr:blipFill>
      <xdr:spPr>
        <a:xfrm>
          <a:off x="704850" y="247651"/>
          <a:ext cx="8515350" cy="857249"/>
        </a:xfrm>
        <a:prstGeom prst="rect">
          <a:avLst/>
        </a:prstGeom>
      </xdr:spPr>
    </xdr:pic>
    <xdr:clientData/>
  </xdr:twoCellAnchor>
  <xdr:twoCellAnchor editAs="oneCell">
    <xdr:from>
      <xdr:col>1</xdr:col>
      <xdr:colOff>409576</xdr:colOff>
      <xdr:row>2</xdr:row>
      <xdr:rowOff>142875</xdr:rowOff>
    </xdr:from>
    <xdr:to>
      <xdr:col>3</xdr:col>
      <xdr:colOff>600076</xdr:colOff>
      <xdr:row>3</xdr:row>
      <xdr:rowOff>466725</xdr:rowOff>
    </xdr:to>
    <xdr:pic>
      <xdr:nvPicPr>
        <xdr:cNvPr id="4" name="Рисунок 3"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9176" y="1390650"/>
          <a:ext cx="26479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198120</xdr:colOff>
      <xdr:row>2</xdr:row>
      <xdr:rowOff>182880</xdr:rowOff>
    </xdr:to>
    <xdr:pic>
      <xdr:nvPicPr>
        <xdr:cNvPr id="1740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061460" cy="6858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95250</xdr:colOff>
      <xdr:row>1</xdr:row>
      <xdr:rowOff>152401</xdr:rowOff>
    </xdr:from>
    <xdr:to>
      <xdr:col>8</xdr:col>
      <xdr:colOff>695325</xdr:colOff>
      <xdr:row>1</xdr:row>
      <xdr:rowOff>1000125</xdr:rowOff>
    </xdr:to>
    <xdr:pic>
      <xdr:nvPicPr>
        <xdr:cNvPr id="2" name="Picture 3246"/>
        <xdr:cNvPicPr/>
      </xdr:nvPicPr>
      <xdr:blipFill>
        <a:blip xmlns:r="http://schemas.openxmlformats.org/officeDocument/2006/relationships" r:embed="rId1"/>
        <a:stretch>
          <a:fillRect/>
        </a:stretch>
      </xdr:blipFill>
      <xdr:spPr>
        <a:xfrm>
          <a:off x="333375" y="323851"/>
          <a:ext cx="8515350" cy="847724"/>
        </a:xfrm>
        <a:prstGeom prst="rect">
          <a:avLst/>
        </a:prstGeom>
      </xdr:spPr>
    </xdr:pic>
    <xdr:clientData/>
  </xdr:twoCellAnchor>
  <xdr:twoCellAnchor editAs="oneCell">
    <xdr:from>
      <xdr:col>1</xdr:col>
      <xdr:colOff>400051</xdr:colOff>
      <xdr:row>2</xdr:row>
      <xdr:rowOff>95250</xdr:rowOff>
    </xdr:from>
    <xdr:to>
      <xdr:col>3</xdr:col>
      <xdr:colOff>590551</xdr:colOff>
      <xdr:row>3</xdr:row>
      <xdr:rowOff>419100</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6" y="1466850"/>
          <a:ext cx="26479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8</xdr:col>
      <xdr:colOff>809625</xdr:colOff>
      <xdr:row>1</xdr:row>
      <xdr:rowOff>981075</xdr:rowOff>
    </xdr:to>
    <xdr:pic>
      <xdr:nvPicPr>
        <xdr:cNvPr id="2" name="Picture 3246"/>
        <xdr:cNvPicPr/>
      </xdr:nvPicPr>
      <xdr:blipFill>
        <a:blip xmlns:r="http://schemas.openxmlformats.org/officeDocument/2006/relationships" r:embed="rId1"/>
        <a:stretch>
          <a:fillRect/>
        </a:stretch>
      </xdr:blipFill>
      <xdr:spPr>
        <a:xfrm>
          <a:off x="314325" y="342900"/>
          <a:ext cx="8515350" cy="809625"/>
        </a:xfrm>
        <a:prstGeom prst="rect">
          <a:avLst/>
        </a:prstGeom>
      </xdr:spPr>
    </xdr:pic>
    <xdr:clientData/>
  </xdr:twoCellAnchor>
  <xdr:twoCellAnchor editAs="oneCell">
    <xdr:from>
      <xdr:col>1</xdr:col>
      <xdr:colOff>438151</xdr:colOff>
      <xdr:row>2</xdr:row>
      <xdr:rowOff>190500</xdr:rowOff>
    </xdr:from>
    <xdr:to>
      <xdr:col>3</xdr:col>
      <xdr:colOff>609601</xdr:colOff>
      <xdr:row>3</xdr:row>
      <xdr:rowOff>428626</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6" y="1495425"/>
          <a:ext cx="2647950" cy="5524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200024</xdr:rowOff>
    </xdr:from>
    <xdr:to>
      <xdr:col>8</xdr:col>
      <xdr:colOff>600075</xdr:colOff>
      <xdr:row>1</xdr:row>
      <xdr:rowOff>1019175</xdr:rowOff>
    </xdr:to>
    <xdr:pic>
      <xdr:nvPicPr>
        <xdr:cNvPr id="2" name="Picture 3246"/>
        <xdr:cNvPicPr/>
      </xdr:nvPicPr>
      <xdr:blipFill>
        <a:blip xmlns:r="http://schemas.openxmlformats.org/officeDocument/2006/relationships" r:embed="rId1"/>
        <a:stretch>
          <a:fillRect/>
        </a:stretch>
      </xdr:blipFill>
      <xdr:spPr>
        <a:xfrm>
          <a:off x="400050" y="371474"/>
          <a:ext cx="8515350" cy="819151"/>
        </a:xfrm>
        <a:prstGeom prst="rect">
          <a:avLst/>
        </a:prstGeom>
      </xdr:spPr>
    </xdr:pic>
    <xdr:clientData/>
  </xdr:twoCellAnchor>
  <xdr:twoCellAnchor editAs="oneCell">
    <xdr:from>
      <xdr:col>1</xdr:col>
      <xdr:colOff>428626</xdr:colOff>
      <xdr:row>2</xdr:row>
      <xdr:rowOff>333375</xdr:rowOff>
    </xdr:from>
    <xdr:to>
      <xdr:col>3</xdr:col>
      <xdr:colOff>504826</xdr:colOff>
      <xdr:row>4</xdr:row>
      <xdr:rowOff>66676</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1" y="1590675"/>
          <a:ext cx="2647950" cy="46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1</xdr:row>
      <xdr:rowOff>161925</xdr:rowOff>
    </xdr:from>
    <xdr:to>
      <xdr:col>8</xdr:col>
      <xdr:colOff>876300</xdr:colOff>
      <xdr:row>1</xdr:row>
      <xdr:rowOff>1162051</xdr:rowOff>
    </xdr:to>
    <xdr:pic>
      <xdr:nvPicPr>
        <xdr:cNvPr id="9" name="Picture 3246"/>
        <xdr:cNvPicPr/>
      </xdr:nvPicPr>
      <xdr:blipFill>
        <a:blip xmlns:r="http://schemas.openxmlformats.org/officeDocument/2006/relationships" r:embed="rId1"/>
        <a:stretch>
          <a:fillRect/>
        </a:stretch>
      </xdr:blipFill>
      <xdr:spPr>
        <a:xfrm>
          <a:off x="285750" y="333375"/>
          <a:ext cx="8515350" cy="847726"/>
        </a:xfrm>
        <a:prstGeom prst="rect">
          <a:avLst/>
        </a:prstGeom>
      </xdr:spPr>
    </xdr:pic>
    <xdr:clientData/>
  </xdr:twoCellAnchor>
  <xdr:twoCellAnchor editAs="oneCell">
    <xdr:from>
      <xdr:col>1</xdr:col>
      <xdr:colOff>19051</xdr:colOff>
      <xdr:row>1</xdr:row>
      <xdr:rowOff>1266825</xdr:rowOff>
    </xdr:from>
    <xdr:to>
      <xdr:col>3</xdr:col>
      <xdr:colOff>285751</xdr:colOff>
      <xdr:row>3</xdr:row>
      <xdr:rowOff>342901</xdr:rowOff>
    </xdr:to>
    <xdr:pic>
      <xdr:nvPicPr>
        <xdr:cNvPr id="10" name="Рисунок 9"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1" y="1438275"/>
          <a:ext cx="26479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1</xdr:row>
      <xdr:rowOff>171450</xdr:rowOff>
    </xdr:from>
    <xdr:to>
      <xdr:col>8</xdr:col>
      <xdr:colOff>790575</xdr:colOff>
      <xdr:row>1</xdr:row>
      <xdr:rowOff>942975</xdr:rowOff>
    </xdr:to>
    <xdr:pic>
      <xdr:nvPicPr>
        <xdr:cNvPr id="2" name="Picture 3246"/>
        <xdr:cNvPicPr/>
      </xdr:nvPicPr>
      <xdr:blipFill>
        <a:blip xmlns:r="http://schemas.openxmlformats.org/officeDocument/2006/relationships" r:embed="rId1"/>
        <a:stretch>
          <a:fillRect/>
        </a:stretch>
      </xdr:blipFill>
      <xdr:spPr>
        <a:xfrm>
          <a:off x="371475" y="342900"/>
          <a:ext cx="8515350" cy="771525"/>
        </a:xfrm>
        <a:prstGeom prst="rect">
          <a:avLst/>
        </a:prstGeom>
      </xdr:spPr>
    </xdr:pic>
    <xdr:clientData/>
  </xdr:twoCellAnchor>
  <xdr:twoCellAnchor editAs="oneCell">
    <xdr:from>
      <xdr:col>1</xdr:col>
      <xdr:colOff>400051</xdr:colOff>
      <xdr:row>2</xdr:row>
      <xdr:rowOff>142875</xdr:rowOff>
    </xdr:from>
    <xdr:to>
      <xdr:col>3</xdr:col>
      <xdr:colOff>571501</xdr:colOff>
      <xdr:row>3</xdr:row>
      <xdr:rowOff>371475</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6" y="1476375"/>
          <a:ext cx="26479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161925</xdr:colOff>
      <xdr:row>1</xdr:row>
      <xdr:rowOff>219075</xdr:rowOff>
    </xdr:from>
    <xdr:to>
      <xdr:col>8</xdr:col>
      <xdr:colOff>685800</xdr:colOff>
      <xdr:row>1</xdr:row>
      <xdr:rowOff>1085850</xdr:rowOff>
    </xdr:to>
    <xdr:pic>
      <xdr:nvPicPr>
        <xdr:cNvPr id="6" name="Picture 3246"/>
        <xdr:cNvPicPr/>
      </xdr:nvPicPr>
      <xdr:blipFill>
        <a:blip xmlns:r="http://schemas.openxmlformats.org/officeDocument/2006/relationships" r:embed="rId1"/>
        <a:stretch>
          <a:fillRect/>
        </a:stretch>
      </xdr:blipFill>
      <xdr:spPr>
        <a:xfrm>
          <a:off x="295275" y="390525"/>
          <a:ext cx="8972550" cy="866775"/>
        </a:xfrm>
        <a:prstGeom prst="rect">
          <a:avLst/>
        </a:prstGeom>
      </xdr:spPr>
    </xdr:pic>
    <xdr:clientData/>
  </xdr:twoCellAnchor>
  <xdr:twoCellAnchor editAs="oneCell">
    <xdr:from>
      <xdr:col>1</xdr:col>
      <xdr:colOff>466726</xdr:colOff>
      <xdr:row>3</xdr:row>
      <xdr:rowOff>171450</xdr:rowOff>
    </xdr:from>
    <xdr:to>
      <xdr:col>3</xdr:col>
      <xdr:colOff>657226</xdr:colOff>
      <xdr:row>4</xdr:row>
      <xdr:rowOff>247651</xdr:rowOff>
    </xdr:to>
    <xdr:pic>
      <xdr:nvPicPr>
        <xdr:cNvPr id="7" name="Рисунок 6"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6" y="1695450"/>
          <a:ext cx="2647950" cy="485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142875</xdr:colOff>
      <xdr:row>1</xdr:row>
      <xdr:rowOff>161925</xdr:rowOff>
    </xdr:from>
    <xdr:to>
      <xdr:col>8</xdr:col>
      <xdr:colOff>781050</xdr:colOff>
      <xdr:row>1</xdr:row>
      <xdr:rowOff>1038225</xdr:rowOff>
    </xdr:to>
    <xdr:pic>
      <xdr:nvPicPr>
        <xdr:cNvPr id="2" name="Picture 3246"/>
        <xdr:cNvPicPr/>
      </xdr:nvPicPr>
      <xdr:blipFill>
        <a:blip xmlns:r="http://schemas.openxmlformats.org/officeDocument/2006/relationships" r:embed="rId1"/>
        <a:stretch>
          <a:fillRect/>
        </a:stretch>
      </xdr:blipFill>
      <xdr:spPr>
        <a:xfrm>
          <a:off x="266700" y="333375"/>
          <a:ext cx="8515350" cy="876300"/>
        </a:xfrm>
        <a:prstGeom prst="rect">
          <a:avLst/>
        </a:prstGeom>
      </xdr:spPr>
    </xdr:pic>
    <xdr:clientData/>
  </xdr:twoCellAnchor>
  <xdr:twoCellAnchor editAs="oneCell">
    <xdr:from>
      <xdr:col>1</xdr:col>
      <xdr:colOff>419101</xdr:colOff>
      <xdr:row>2</xdr:row>
      <xdr:rowOff>161925</xdr:rowOff>
    </xdr:from>
    <xdr:to>
      <xdr:col>3</xdr:col>
      <xdr:colOff>590551</xdr:colOff>
      <xdr:row>3</xdr:row>
      <xdr:rowOff>342901</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6" y="1543050"/>
          <a:ext cx="26479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8</xdr:col>
      <xdr:colOff>819150</xdr:colOff>
      <xdr:row>1</xdr:row>
      <xdr:rowOff>838200</xdr:rowOff>
    </xdr:to>
    <xdr:pic>
      <xdr:nvPicPr>
        <xdr:cNvPr id="3" name="Picture 3246"/>
        <xdr:cNvPicPr/>
      </xdr:nvPicPr>
      <xdr:blipFill>
        <a:blip xmlns:r="http://schemas.openxmlformats.org/officeDocument/2006/relationships" r:embed="rId1"/>
        <a:stretch>
          <a:fillRect/>
        </a:stretch>
      </xdr:blipFill>
      <xdr:spPr>
        <a:xfrm>
          <a:off x="276225" y="276225"/>
          <a:ext cx="8515350" cy="733425"/>
        </a:xfrm>
        <a:prstGeom prst="rect">
          <a:avLst/>
        </a:prstGeom>
      </xdr:spPr>
    </xdr:pic>
    <xdr:clientData/>
  </xdr:twoCellAnchor>
  <xdr:twoCellAnchor editAs="oneCell">
    <xdr:from>
      <xdr:col>1</xdr:col>
      <xdr:colOff>390526</xdr:colOff>
      <xdr:row>2</xdr:row>
      <xdr:rowOff>228600</xdr:rowOff>
    </xdr:from>
    <xdr:to>
      <xdr:col>3</xdr:col>
      <xdr:colOff>647701</xdr:colOff>
      <xdr:row>3</xdr:row>
      <xdr:rowOff>438150</xdr:rowOff>
    </xdr:to>
    <xdr:pic>
      <xdr:nvPicPr>
        <xdr:cNvPr id="4" name="Рисунок 3"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1" y="1581150"/>
          <a:ext cx="26479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1</xdr:row>
      <xdr:rowOff>85725</xdr:rowOff>
    </xdr:from>
    <xdr:to>
      <xdr:col>8</xdr:col>
      <xdr:colOff>771525</xdr:colOff>
      <xdr:row>1</xdr:row>
      <xdr:rowOff>962025</xdr:rowOff>
    </xdr:to>
    <xdr:pic>
      <xdr:nvPicPr>
        <xdr:cNvPr id="2" name="Picture 3246"/>
        <xdr:cNvPicPr/>
      </xdr:nvPicPr>
      <xdr:blipFill>
        <a:blip xmlns:r="http://schemas.openxmlformats.org/officeDocument/2006/relationships" r:embed="rId1"/>
        <a:stretch>
          <a:fillRect/>
        </a:stretch>
      </xdr:blipFill>
      <xdr:spPr>
        <a:xfrm>
          <a:off x="352425" y="257175"/>
          <a:ext cx="8515350" cy="876300"/>
        </a:xfrm>
        <a:prstGeom prst="rect">
          <a:avLst/>
        </a:prstGeom>
      </xdr:spPr>
    </xdr:pic>
    <xdr:clientData/>
  </xdr:twoCellAnchor>
  <xdr:twoCellAnchor editAs="oneCell">
    <xdr:from>
      <xdr:col>1</xdr:col>
      <xdr:colOff>390526</xdr:colOff>
      <xdr:row>2</xdr:row>
      <xdr:rowOff>228600</xdr:rowOff>
    </xdr:from>
    <xdr:to>
      <xdr:col>3</xdr:col>
      <xdr:colOff>581026</xdr:colOff>
      <xdr:row>3</xdr:row>
      <xdr:rowOff>495300</xdr:rowOff>
    </xdr:to>
    <xdr:pic>
      <xdr:nvPicPr>
        <xdr:cNvPr id="3" name="Рисунок 2" descr="ÐÐ¾Ð³Ð¾ ÑÐ°Ð¹ÑÐ° ÐÐ¸Ð´ÐµÑ Ð¡ÐµÑÐ²Ð¸Ñ"/>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1" y="1381125"/>
          <a:ext cx="26479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2:L39"/>
  <sheetViews>
    <sheetView topLeftCell="A10" workbookViewId="0">
      <selection activeCell="B12" sqref="B12:I12"/>
    </sheetView>
  </sheetViews>
  <sheetFormatPr defaultRowHeight="12.75"/>
  <sheetData>
    <row r="12" spans="2:9" ht="23.25">
      <c r="B12" s="487" t="s">
        <v>309</v>
      </c>
      <c r="C12" s="487"/>
      <c r="D12" s="487"/>
      <c r="E12" s="487"/>
      <c r="F12" s="487"/>
      <c r="G12" s="487"/>
      <c r="H12" s="487"/>
      <c r="I12" s="487"/>
    </row>
    <row r="13" spans="2:9" ht="23.25">
      <c r="B13" s="5"/>
      <c r="C13" s="5"/>
      <c r="D13" s="5"/>
      <c r="E13" s="5"/>
      <c r="F13" s="5"/>
      <c r="G13" s="5"/>
      <c r="H13" s="5"/>
      <c r="I13" s="5"/>
    </row>
    <row r="14" spans="2:9" ht="25.5">
      <c r="B14" s="490" t="s">
        <v>120</v>
      </c>
      <c r="C14" s="490"/>
      <c r="D14" s="490"/>
      <c r="E14" s="490"/>
      <c r="F14" s="490"/>
      <c r="G14" s="490"/>
      <c r="H14" s="490"/>
      <c r="I14" s="490"/>
    </row>
    <row r="15" spans="2:9" ht="23.25">
      <c r="B15" s="5"/>
      <c r="C15" s="5"/>
      <c r="D15" s="5"/>
      <c r="E15" s="5"/>
      <c r="F15" s="5"/>
      <c r="G15" s="5"/>
      <c r="H15" s="5"/>
      <c r="I15" s="5"/>
    </row>
    <row r="16" spans="2:9" ht="25.5">
      <c r="B16" s="489"/>
      <c r="C16" s="489"/>
      <c r="D16" s="489"/>
      <c r="E16" s="489"/>
      <c r="F16" s="489"/>
      <c r="G16" s="489"/>
      <c r="H16" s="489"/>
      <c r="I16" s="489"/>
    </row>
    <row r="17" spans="1:12" ht="25.5">
      <c r="B17" s="489"/>
      <c r="C17" s="489"/>
      <c r="D17" s="489"/>
      <c r="E17" s="489"/>
      <c r="F17" s="489"/>
      <c r="G17" s="489"/>
      <c r="H17" s="489"/>
      <c r="I17" s="489"/>
    </row>
    <row r="18" spans="1:12" ht="25.5">
      <c r="B18" s="489" t="s">
        <v>629</v>
      </c>
      <c r="C18" s="489"/>
      <c r="D18" s="489"/>
      <c r="E18" s="489"/>
      <c r="F18" s="489"/>
      <c r="G18" s="489"/>
      <c r="H18" s="489"/>
      <c r="I18" s="489"/>
    </row>
    <row r="19" spans="1:12" ht="25.5">
      <c r="B19" s="489"/>
      <c r="C19" s="489"/>
      <c r="D19" s="489"/>
      <c r="E19" s="489"/>
      <c r="F19" s="489"/>
      <c r="G19" s="489"/>
      <c r="H19" s="489"/>
      <c r="I19" s="489"/>
    </row>
    <row r="20" spans="1:12" ht="23.25">
      <c r="B20" s="5"/>
      <c r="C20" s="5"/>
      <c r="D20" s="5"/>
      <c r="E20" s="5"/>
      <c r="F20" s="5"/>
      <c r="G20" s="5"/>
      <c r="H20" s="5"/>
      <c r="I20" s="5"/>
    </row>
    <row r="21" spans="1:12" ht="18">
      <c r="A21" s="488"/>
      <c r="B21" s="488"/>
      <c r="C21" s="488"/>
      <c r="D21" s="488"/>
      <c r="E21" s="488"/>
      <c r="F21" s="488"/>
      <c r="G21" s="488"/>
      <c r="H21" s="488"/>
      <c r="I21" s="488"/>
      <c r="J21" s="488"/>
      <c r="K21" s="488"/>
      <c r="L21" s="488"/>
    </row>
    <row r="22" spans="1:12">
      <c r="A22" s="80"/>
      <c r="B22" s="80"/>
      <c r="C22" s="80"/>
      <c r="D22" s="80"/>
      <c r="E22" s="80"/>
      <c r="F22" s="80"/>
      <c r="G22" s="80"/>
      <c r="H22" s="80"/>
      <c r="I22" s="80"/>
      <c r="J22" s="80"/>
      <c r="K22" s="80"/>
      <c r="L22" s="80"/>
    </row>
    <row r="23" spans="1:12">
      <c r="A23" s="80"/>
      <c r="B23" s="80"/>
      <c r="C23" s="80"/>
      <c r="D23" s="80"/>
      <c r="E23" s="80"/>
      <c r="F23" s="80"/>
      <c r="G23" s="80"/>
      <c r="H23" s="80"/>
      <c r="I23" s="80"/>
      <c r="J23" s="80"/>
      <c r="K23" s="80"/>
      <c r="L23" s="80"/>
    </row>
    <row r="24" spans="1:12" ht="18">
      <c r="A24" s="488"/>
      <c r="B24" s="488"/>
      <c r="C24" s="488"/>
      <c r="D24" s="488"/>
      <c r="E24" s="488"/>
      <c r="F24" s="488"/>
      <c r="G24" s="488"/>
      <c r="H24" s="488"/>
      <c r="I24" s="488"/>
      <c r="J24" s="488"/>
      <c r="K24" s="488"/>
      <c r="L24" s="488"/>
    </row>
    <row r="30" spans="1:12">
      <c r="G30" s="80"/>
    </row>
    <row r="36" spans="1:12" ht="18">
      <c r="A36" s="488" t="s">
        <v>118</v>
      </c>
      <c r="B36" s="488"/>
      <c r="C36" s="488"/>
      <c r="D36" s="488"/>
      <c r="E36" s="488"/>
      <c r="F36" s="488"/>
      <c r="G36" s="488"/>
      <c r="H36" s="488"/>
      <c r="I36" s="488"/>
      <c r="J36" s="488"/>
      <c r="K36" s="488"/>
      <c r="L36" s="488"/>
    </row>
    <row r="37" spans="1:12">
      <c r="A37" s="80"/>
      <c r="B37" s="80"/>
      <c r="C37" s="80"/>
      <c r="D37" s="80"/>
      <c r="E37" s="80"/>
      <c r="F37" s="80"/>
      <c r="G37" s="80"/>
      <c r="H37" s="80"/>
      <c r="I37" s="80"/>
      <c r="J37" s="80"/>
      <c r="K37" s="80"/>
      <c r="L37" s="80"/>
    </row>
    <row r="38" spans="1:12">
      <c r="A38" s="80"/>
      <c r="B38" s="80"/>
      <c r="C38" s="80"/>
      <c r="D38" s="80"/>
      <c r="E38" s="80"/>
      <c r="F38" s="80"/>
      <c r="G38" s="80"/>
      <c r="H38" s="80"/>
      <c r="I38" s="80"/>
      <c r="J38" s="80"/>
      <c r="K38" s="80"/>
      <c r="L38" s="80"/>
    </row>
    <row r="39" spans="1:12" ht="18">
      <c r="A39" s="488" t="s">
        <v>119</v>
      </c>
      <c r="B39" s="488"/>
      <c r="C39" s="488"/>
      <c r="D39" s="488"/>
      <c r="E39" s="488"/>
      <c r="F39" s="488"/>
      <c r="G39" s="488"/>
      <c r="H39" s="488"/>
      <c r="I39" s="488"/>
      <c r="J39" s="488"/>
      <c r="K39" s="488"/>
      <c r="L39" s="488"/>
    </row>
  </sheetData>
  <mergeCells count="10">
    <mergeCell ref="B12:I12"/>
    <mergeCell ref="A36:L36"/>
    <mergeCell ref="A39:L39"/>
    <mergeCell ref="A21:L21"/>
    <mergeCell ref="A24:L24"/>
    <mergeCell ref="B17:I17"/>
    <mergeCell ref="B19:I19"/>
    <mergeCell ref="B18:I18"/>
    <mergeCell ref="B16:I16"/>
    <mergeCell ref="B14:I14"/>
  </mergeCells>
  <phoneticPr fontId="14" type="noConversion"/>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9"/>
  <sheetViews>
    <sheetView topLeftCell="A16" workbookViewId="0">
      <selection activeCell="H21" sqref="H21"/>
    </sheetView>
  </sheetViews>
  <sheetFormatPr defaultRowHeight="12.75"/>
  <cols>
    <col min="1" max="1" width="2.7109375"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84.75" customHeight="1" thickBot="1">
      <c r="B2" s="1114"/>
      <c r="C2" s="494"/>
      <c r="D2" s="494"/>
      <c r="E2" s="494"/>
      <c r="F2" s="494"/>
      <c r="G2" s="494"/>
      <c r="H2" s="494"/>
      <c r="I2" s="1115"/>
    </row>
    <row r="3" spans="2:9" ht="20.25" customHeight="1">
      <c r="B3" s="1116"/>
      <c r="C3" s="1117"/>
      <c r="D3" s="1117"/>
      <c r="E3" s="1120" t="s">
        <v>816</v>
      </c>
      <c r="F3" s="1121"/>
      <c r="G3" s="1121"/>
      <c r="H3" s="1121"/>
      <c r="I3" s="1122"/>
    </row>
    <row r="4" spans="2:9" ht="40.5" customHeight="1" thickBot="1">
      <c r="B4" s="1118"/>
      <c r="C4" s="1119"/>
      <c r="D4" s="1119"/>
      <c r="E4" s="1123" t="s">
        <v>863</v>
      </c>
      <c r="F4" s="1124"/>
      <c r="G4" s="1124"/>
      <c r="H4" s="1124"/>
      <c r="I4" s="1125"/>
    </row>
    <row r="5" spans="2:9" ht="15.75" thickBot="1">
      <c r="B5" s="1126" t="s">
        <v>787</v>
      </c>
      <c r="C5" s="1127"/>
      <c r="D5" s="1127"/>
      <c r="E5" s="1127"/>
      <c r="F5" s="1127"/>
      <c r="G5" s="1127"/>
      <c r="H5" s="1127"/>
      <c r="I5" s="1128"/>
    </row>
    <row r="6" spans="2:9" ht="13.5" thickBot="1">
      <c r="B6" s="1129"/>
      <c r="C6" s="1129"/>
      <c r="D6" s="1129"/>
      <c r="E6" s="1129"/>
      <c r="F6" s="1129"/>
      <c r="G6" s="1129"/>
      <c r="H6" s="1129"/>
      <c r="I6" s="1129"/>
    </row>
    <row r="7" spans="2:9" ht="15.75" customHeight="1"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row r="11" spans="2:9" ht="27" thickBot="1">
      <c r="B11" s="1414" t="s">
        <v>632</v>
      </c>
      <c r="C11" s="1415"/>
      <c r="D11" s="1415"/>
      <c r="E11" s="1415"/>
      <c r="F11" s="1415"/>
      <c r="G11" s="1415"/>
      <c r="H11" s="1415"/>
      <c r="I11" s="1416"/>
    </row>
    <row r="12" spans="2:9" ht="63.75" customHeight="1" thickBot="1">
      <c r="B12" s="1142" t="s">
        <v>654</v>
      </c>
      <c r="C12" s="1143"/>
      <c r="D12" s="1143"/>
      <c r="E12" s="1143"/>
      <c r="F12" s="1143"/>
      <c r="G12" s="1143"/>
      <c r="H12" s="1143"/>
      <c r="I12" s="1144"/>
    </row>
    <row r="13" spans="2:9" ht="16.5" thickBot="1">
      <c r="B13" s="1386"/>
      <c r="C13" s="1387"/>
      <c r="D13" s="1387"/>
      <c r="E13" s="1387"/>
      <c r="F13" s="1387"/>
      <c r="G13" s="1387"/>
      <c r="H13" s="1387"/>
      <c r="I13" s="1388"/>
    </row>
    <row r="14" spans="2:9" ht="18.75" thickBot="1">
      <c r="B14" s="1392" t="s">
        <v>966</v>
      </c>
      <c r="C14" s="1393"/>
      <c r="D14" s="1393"/>
      <c r="E14" s="1393"/>
      <c r="F14" s="1393"/>
      <c r="G14" s="1393"/>
      <c r="H14" s="1393"/>
      <c r="I14" s="1394"/>
    </row>
    <row r="15" spans="2:9" ht="27" customHeight="1">
      <c r="B15" s="1259" t="s">
        <v>407</v>
      </c>
      <c r="C15" s="1261" t="s">
        <v>408</v>
      </c>
      <c r="D15" s="1263" t="s">
        <v>409</v>
      </c>
      <c r="E15" s="1264"/>
      <c r="F15" s="1265" t="s">
        <v>633</v>
      </c>
      <c r="G15" s="1265" t="s">
        <v>635</v>
      </c>
      <c r="H15" s="1265" t="s">
        <v>646</v>
      </c>
      <c r="I15" s="1223" t="s">
        <v>116</v>
      </c>
    </row>
    <row r="16" spans="2:9" ht="24.75" customHeight="1" thickBot="1">
      <c r="B16" s="1260"/>
      <c r="C16" s="1262"/>
      <c r="D16" s="221" t="s">
        <v>412</v>
      </c>
      <c r="E16" s="221" t="s">
        <v>413</v>
      </c>
      <c r="F16" s="1266"/>
      <c r="G16" s="1266"/>
      <c r="H16" s="1266"/>
      <c r="I16" s="1224"/>
    </row>
    <row r="17" spans="2:9" ht="19.5" customHeight="1">
      <c r="B17" s="203" t="s">
        <v>516</v>
      </c>
      <c r="C17" s="1284">
        <v>15000</v>
      </c>
      <c r="D17" s="204" t="s">
        <v>915</v>
      </c>
      <c r="E17" s="204" t="s">
        <v>916</v>
      </c>
      <c r="F17" s="204" t="s">
        <v>963</v>
      </c>
      <c r="G17" s="204">
        <v>88</v>
      </c>
      <c r="H17" s="204" t="s">
        <v>371</v>
      </c>
      <c r="I17" s="224">
        <v>86600</v>
      </c>
    </row>
    <row r="18" spans="2:9" ht="19.5" customHeight="1">
      <c r="B18" s="205" t="s">
        <v>517</v>
      </c>
      <c r="C18" s="1285"/>
      <c r="D18" s="206" t="s">
        <v>917</v>
      </c>
      <c r="E18" s="206" t="s">
        <v>918</v>
      </c>
      <c r="F18" s="206" t="s">
        <v>963</v>
      </c>
      <c r="G18" s="206">
        <v>96</v>
      </c>
      <c r="H18" s="206" t="s">
        <v>371</v>
      </c>
      <c r="I18" s="162">
        <v>98750</v>
      </c>
    </row>
    <row r="19" spans="2:9" ht="19.5" customHeight="1">
      <c r="B19" s="205" t="s">
        <v>518</v>
      </c>
      <c r="C19" s="1285">
        <v>21000</v>
      </c>
      <c r="D19" s="206" t="s">
        <v>915</v>
      </c>
      <c r="E19" s="206" t="s">
        <v>916</v>
      </c>
      <c r="F19" s="206" t="s">
        <v>963</v>
      </c>
      <c r="G19" s="206">
        <v>93</v>
      </c>
      <c r="H19" s="206" t="s">
        <v>371</v>
      </c>
      <c r="I19" s="162">
        <v>98700</v>
      </c>
    </row>
    <row r="20" spans="2:9" ht="19.5" customHeight="1">
      <c r="B20" s="205" t="s">
        <v>519</v>
      </c>
      <c r="C20" s="1285"/>
      <c r="D20" s="206" t="s">
        <v>917</v>
      </c>
      <c r="E20" s="206" t="s">
        <v>918</v>
      </c>
      <c r="F20" s="206" t="s">
        <v>963</v>
      </c>
      <c r="G20" s="206">
        <v>108</v>
      </c>
      <c r="H20" s="206" t="s">
        <v>371</v>
      </c>
      <c r="I20" s="162">
        <v>120900</v>
      </c>
    </row>
    <row r="21" spans="2:9" ht="19.5" customHeight="1">
      <c r="B21" s="205" t="s">
        <v>520</v>
      </c>
      <c r="C21" s="1285">
        <v>33000</v>
      </c>
      <c r="D21" s="206" t="s">
        <v>915</v>
      </c>
      <c r="E21" s="206" t="s">
        <v>916</v>
      </c>
      <c r="F21" s="206" t="s">
        <v>963</v>
      </c>
      <c r="G21" s="206">
        <v>104</v>
      </c>
      <c r="H21" s="206" t="s">
        <v>371</v>
      </c>
      <c r="I21" s="162">
        <v>106400</v>
      </c>
    </row>
    <row r="22" spans="2:9" ht="19.5" customHeight="1">
      <c r="B22" s="205" t="s">
        <v>521</v>
      </c>
      <c r="C22" s="1285"/>
      <c r="D22" s="206" t="s">
        <v>917</v>
      </c>
      <c r="E22" s="206" t="s">
        <v>918</v>
      </c>
      <c r="F22" s="206" t="s">
        <v>963</v>
      </c>
      <c r="G22" s="206">
        <v>155</v>
      </c>
      <c r="H22" s="289" t="s">
        <v>372</v>
      </c>
      <c r="I22" s="162">
        <v>147550</v>
      </c>
    </row>
    <row r="23" spans="2:9" ht="19.5" customHeight="1">
      <c r="B23" s="205" t="s">
        <v>522</v>
      </c>
      <c r="C23" s="1285">
        <v>50000</v>
      </c>
      <c r="D23" s="206" t="s">
        <v>915</v>
      </c>
      <c r="E23" s="206" t="s">
        <v>916</v>
      </c>
      <c r="F23" s="206" t="s">
        <v>963</v>
      </c>
      <c r="G23" s="206">
        <v>160</v>
      </c>
      <c r="H23" s="289" t="s">
        <v>372</v>
      </c>
      <c r="I23" s="162">
        <v>154200</v>
      </c>
    </row>
    <row r="24" spans="2:9" ht="19.5" customHeight="1" thickBot="1">
      <c r="B24" s="208" t="s">
        <v>523</v>
      </c>
      <c r="C24" s="1418"/>
      <c r="D24" s="210" t="s">
        <v>917</v>
      </c>
      <c r="E24" s="210" t="s">
        <v>918</v>
      </c>
      <c r="F24" s="210" t="s">
        <v>963</v>
      </c>
      <c r="G24" s="210">
        <v>196</v>
      </c>
      <c r="H24" s="209" t="s">
        <v>372</v>
      </c>
      <c r="I24" s="163">
        <v>188990</v>
      </c>
    </row>
    <row r="25" spans="2:9" ht="16.5" thickBot="1">
      <c r="B25" s="1422"/>
      <c r="C25" s="1423"/>
      <c r="D25" s="1423"/>
      <c r="E25" s="1423"/>
      <c r="F25" s="1423"/>
      <c r="G25" s="1423"/>
      <c r="H25" s="1423"/>
      <c r="I25" s="1424"/>
    </row>
    <row r="26" spans="2:9" ht="18.75" thickBot="1">
      <c r="B26" s="1419" t="s">
        <v>967</v>
      </c>
      <c r="C26" s="1420"/>
      <c r="D26" s="1420"/>
      <c r="E26" s="1420"/>
      <c r="F26" s="1420"/>
      <c r="G26" s="1420"/>
      <c r="H26" s="1420"/>
      <c r="I26" s="1421"/>
    </row>
    <row r="27" spans="2:9" ht="35.25" customHeight="1">
      <c r="B27" s="1246" t="s">
        <v>407</v>
      </c>
      <c r="C27" s="1212" t="s">
        <v>408</v>
      </c>
      <c r="D27" s="1248" t="s">
        <v>427</v>
      </c>
      <c r="E27" s="1249"/>
      <c r="F27" s="1212" t="s">
        <v>872</v>
      </c>
      <c r="G27" s="1212" t="s">
        <v>635</v>
      </c>
      <c r="H27" s="1434" t="s">
        <v>647</v>
      </c>
      <c r="I27" s="1436" t="s">
        <v>116</v>
      </c>
    </row>
    <row r="28" spans="2:9" ht="26.25" customHeight="1" thickBot="1">
      <c r="B28" s="1247"/>
      <c r="C28" s="1213"/>
      <c r="D28" s="140" t="s">
        <v>412</v>
      </c>
      <c r="E28" s="140" t="s">
        <v>413</v>
      </c>
      <c r="F28" s="1213"/>
      <c r="G28" s="1213"/>
      <c r="H28" s="1435"/>
      <c r="I28" s="1437"/>
    </row>
    <row r="29" spans="2:9" ht="19.5" customHeight="1">
      <c r="B29" s="258" t="s">
        <v>524</v>
      </c>
      <c r="C29" s="1395">
        <v>45000</v>
      </c>
      <c r="D29" s="293" t="s">
        <v>493</v>
      </c>
      <c r="E29" s="293" t="s">
        <v>494</v>
      </c>
      <c r="F29" s="204" t="s">
        <v>964</v>
      </c>
      <c r="G29" s="293">
        <v>264</v>
      </c>
      <c r="H29" s="293" t="s">
        <v>86</v>
      </c>
      <c r="I29" s="301">
        <v>259800</v>
      </c>
    </row>
    <row r="30" spans="2:9" ht="19.5" customHeight="1">
      <c r="B30" s="260" t="s">
        <v>525</v>
      </c>
      <c r="C30" s="1396"/>
      <c r="D30" s="292" t="s">
        <v>497</v>
      </c>
      <c r="E30" s="292" t="s">
        <v>498</v>
      </c>
      <c r="F30" s="206" t="s">
        <v>964</v>
      </c>
      <c r="G30" s="292">
        <v>288</v>
      </c>
      <c r="H30" s="292" t="s">
        <v>87</v>
      </c>
      <c r="I30" s="162">
        <v>296250</v>
      </c>
    </row>
    <row r="31" spans="2:9" ht="19.5" customHeight="1">
      <c r="B31" s="260" t="s">
        <v>526</v>
      </c>
      <c r="C31" s="1396">
        <v>63000</v>
      </c>
      <c r="D31" s="292" t="s">
        <v>493</v>
      </c>
      <c r="E31" s="292" t="s">
        <v>494</v>
      </c>
      <c r="F31" s="206" t="s">
        <v>964</v>
      </c>
      <c r="G31" s="292">
        <v>279</v>
      </c>
      <c r="H31" s="292" t="s">
        <v>88</v>
      </c>
      <c r="I31" s="162">
        <v>296100</v>
      </c>
    </row>
    <row r="32" spans="2:9" ht="19.5" customHeight="1">
      <c r="B32" s="260" t="s">
        <v>527</v>
      </c>
      <c r="C32" s="1396"/>
      <c r="D32" s="292" t="s">
        <v>497</v>
      </c>
      <c r="E32" s="292" t="s">
        <v>498</v>
      </c>
      <c r="F32" s="206" t="s">
        <v>964</v>
      </c>
      <c r="G32" s="292">
        <v>324</v>
      </c>
      <c r="H32" s="292" t="s">
        <v>89</v>
      </c>
      <c r="I32" s="162">
        <v>362700</v>
      </c>
    </row>
    <row r="33" spans="2:9" ht="19.5" customHeight="1">
      <c r="B33" s="260" t="s">
        <v>528</v>
      </c>
      <c r="C33" s="1396">
        <v>100000</v>
      </c>
      <c r="D33" s="292" t="s">
        <v>493</v>
      </c>
      <c r="E33" s="292" t="s">
        <v>494</v>
      </c>
      <c r="F33" s="206" t="s">
        <v>964</v>
      </c>
      <c r="G33" s="292">
        <v>312</v>
      </c>
      <c r="H33" s="292" t="s">
        <v>90</v>
      </c>
      <c r="I33" s="162">
        <v>319200</v>
      </c>
    </row>
    <row r="34" spans="2:9" ht="19.5" customHeight="1">
      <c r="B34" s="260" t="s">
        <v>529</v>
      </c>
      <c r="C34" s="1396"/>
      <c r="D34" s="292" t="s">
        <v>497</v>
      </c>
      <c r="E34" s="292" t="s">
        <v>498</v>
      </c>
      <c r="F34" s="206" t="s">
        <v>964</v>
      </c>
      <c r="G34" s="292">
        <v>465</v>
      </c>
      <c r="H34" s="292" t="s">
        <v>91</v>
      </c>
      <c r="I34" s="162">
        <v>442650</v>
      </c>
    </row>
    <row r="35" spans="2:9" ht="19.5" customHeight="1">
      <c r="B35" s="260" t="s">
        <v>530</v>
      </c>
      <c r="C35" s="1396">
        <v>150000</v>
      </c>
      <c r="D35" s="292" t="s">
        <v>493</v>
      </c>
      <c r="E35" s="292" t="s">
        <v>494</v>
      </c>
      <c r="F35" s="206" t="s">
        <v>964</v>
      </c>
      <c r="G35" s="292">
        <v>480</v>
      </c>
      <c r="H35" s="292" t="s">
        <v>92</v>
      </c>
      <c r="I35" s="162">
        <v>462600</v>
      </c>
    </row>
    <row r="36" spans="2:9" ht="19.5" customHeight="1" thickBot="1">
      <c r="B36" s="272" t="s">
        <v>531</v>
      </c>
      <c r="C36" s="1417"/>
      <c r="D36" s="273" t="s">
        <v>497</v>
      </c>
      <c r="E36" s="273" t="s">
        <v>498</v>
      </c>
      <c r="F36" s="253" t="s">
        <v>964</v>
      </c>
      <c r="G36" s="273">
        <v>588</v>
      </c>
      <c r="H36" s="273" t="s">
        <v>93</v>
      </c>
      <c r="I36" s="302">
        <v>566970</v>
      </c>
    </row>
    <row r="37" spans="2:9" ht="15.75">
      <c r="B37" s="1425" t="s">
        <v>638</v>
      </c>
      <c r="C37" s="1426"/>
      <c r="D37" s="1426"/>
      <c r="E37" s="1426"/>
      <c r="F37" s="1426"/>
      <c r="G37" s="1426"/>
      <c r="H37" s="1426"/>
      <c r="I37" s="1427"/>
    </row>
    <row r="38" spans="2:9" ht="31.5" customHeight="1">
      <c r="B38" s="1428" t="s">
        <v>366</v>
      </c>
      <c r="C38" s="1429"/>
      <c r="D38" s="1429"/>
      <c r="E38" s="1429"/>
      <c r="F38" s="1429"/>
      <c r="G38" s="1429"/>
      <c r="H38" s="1429"/>
      <c r="I38" s="1430"/>
    </row>
    <row r="39" spans="2:9" ht="30.75" customHeight="1">
      <c r="B39" s="1428" t="s">
        <v>197</v>
      </c>
      <c r="C39" s="1429"/>
      <c r="D39" s="1429"/>
      <c r="E39" s="1429"/>
      <c r="F39" s="1429"/>
      <c r="G39" s="1429"/>
      <c r="H39" s="1429"/>
      <c r="I39" s="1430"/>
    </row>
    <row r="40" spans="2:9" ht="30" customHeight="1">
      <c r="B40" s="1279" t="s">
        <v>198</v>
      </c>
      <c r="C40" s="1280"/>
      <c r="D40" s="1280"/>
      <c r="E40" s="1280"/>
      <c r="F40" s="1280"/>
      <c r="G40" s="1280"/>
      <c r="H40" s="1280"/>
      <c r="I40" s="1281"/>
    </row>
    <row r="41" spans="2:9" ht="15">
      <c r="B41" s="1431" t="s">
        <v>652</v>
      </c>
      <c r="C41" s="1432"/>
      <c r="D41" s="1432"/>
      <c r="E41" s="1432"/>
      <c r="F41" s="1432"/>
      <c r="G41" s="1432"/>
      <c r="H41" s="1432"/>
      <c r="I41" s="1433"/>
    </row>
    <row r="42" spans="2:9" ht="15">
      <c r="B42" s="1431" t="s">
        <v>390</v>
      </c>
      <c r="C42" s="1432"/>
      <c r="D42" s="1432"/>
      <c r="E42" s="1432"/>
      <c r="F42" s="1432"/>
      <c r="G42" s="1432"/>
      <c r="H42" s="1432"/>
      <c r="I42" s="1433"/>
    </row>
    <row r="43" spans="2:9" ht="15">
      <c r="B43" s="1431" t="s">
        <v>391</v>
      </c>
      <c r="C43" s="1432"/>
      <c r="D43" s="1432"/>
      <c r="E43" s="1432"/>
      <c r="F43" s="1432"/>
      <c r="G43" s="1432"/>
      <c r="H43" s="1432"/>
      <c r="I43" s="1433"/>
    </row>
    <row r="44" spans="2:9" ht="15">
      <c r="B44" s="1289" t="s">
        <v>732</v>
      </c>
      <c r="C44" s="1290"/>
      <c r="D44" s="1291"/>
      <c r="E44" s="1298" t="s">
        <v>181</v>
      </c>
      <c r="F44" s="1299"/>
      <c r="G44" s="1299"/>
      <c r="H44" s="1299"/>
      <c r="I44" s="1300"/>
    </row>
    <row r="45" spans="2:9" ht="15">
      <c r="B45" s="1292"/>
      <c r="C45" s="1293"/>
      <c r="D45" s="1294"/>
      <c r="E45" s="1298" t="s">
        <v>199</v>
      </c>
      <c r="F45" s="1299"/>
      <c r="G45" s="1299"/>
      <c r="H45" s="1299"/>
      <c r="I45" s="1300"/>
    </row>
    <row r="46" spans="2:9" ht="15">
      <c r="B46" s="1292"/>
      <c r="C46" s="1293"/>
      <c r="D46" s="1294"/>
      <c r="E46" s="1298" t="s">
        <v>200</v>
      </c>
      <c r="F46" s="1299"/>
      <c r="G46" s="1299"/>
      <c r="H46" s="1299"/>
      <c r="I46" s="1300"/>
    </row>
    <row r="47" spans="2:9" ht="15">
      <c r="B47" s="1295"/>
      <c r="C47" s="1296"/>
      <c r="D47" s="1297"/>
      <c r="E47" s="1298" t="s">
        <v>201</v>
      </c>
      <c r="F47" s="1299"/>
      <c r="G47" s="1299"/>
      <c r="H47" s="1299"/>
      <c r="I47" s="1300"/>
    </row>
    <row r="48" spans="2:9" ht="48" customHeight="1">
      <c r="B48" s="1279" t="s">
        <v>965</v>
      </c>
      <c r="C48" s="1432"/>
      <c r="D48" s="1432"/>
      <c r="E48" s="1432"/>
      <c r="F48" s="1432"/>
      <c r="G48" s="1432"/>
      <c r="H48" s="1432"/>
      <c r="I48" s="1433"/>
    </row>
    <row r="49" spans="2:9" ht="23.25" customHeight="1" thickBot="1">
      <c r="B49" s="1267" t="s">
        <v>724</v>
      </c>
      <c r="C49" s="1268"/>
      <c r="D49" s="1268"/>
      <c r="E49" s="1268"/>
      <c r="F49" s="1268"/>
      <c r="G49" s="1268"/>
      <c r="H49" s="1268"/>
      <c r="I49" s="1269"/>
    </row>
  </sheetData>
  <mergeCells count="52">
    <mergeCell ref="E44:I44"/>
    <mergeCell ref="E45:I45"/>
    <mergeCell ref="E46:I46"/>
    <mergeCell ref="E47:I47"/>
    <mergeCell ref="B48:I48"/>
    <mergeCell ref="B49:I49"/>
    <mergeCell ref="B13:I13"/>
    <mergeCell ref="B25:I25"/>
    <mergeCell ref="B37:I37"/>
    <mergeCell ref="B44:D47"/>
    <mergeCell ref="B38:I38"/>
    <mergeCell ref="B39:I39"/>
    <mergeCell ref="B40:I40"/>
    <mergeCell ref="B41:I41"/>
    <mergeCell ref="B42:I42"/>
    <mergeCell ref="B43:I43"/>
    <mergeCell ref="H27:H28"/>
    <mergeCell ref="I27:I28"/>
    <mergeCell ref="C29:C30"/>
    <mergeCell ref="C31:C32"/>
    <mergeCell ref="C33:C34"/>
    <mergeCell ref="C35:C36"/>
    <mergeCell ref="C17:C18"/>
    <mergeCell ref="C19:C20"/>
    <mergeCell ref="C21:C22"/>
    <mergeCell ref="C23:C24"/>
    <mergeCell ref="B26:I26"/>
    <mergeCell ref="B27:B28"/>
    <mergeCell ref="C27:C28"/>
    <mergeCell ref="D27:E27"/>
    <mergeCell ref="F27:F28"/>
    <mergeCell ref="G27:G28"/>
    <mergeCell ref="B14:I14"/>
    <mergeCell ref="B15:B16"/>
    <mergeCell ref="C15:C16"/>
    <mergeCell ref="D15:E15"/>
    <mergeCell ref="F15:F16"/>
    <mergeCell ref="G15:G16"/>
    <mergeCell ref="H15:H16"/>
    <mergeCell ref="I15:I16"/>
    <mergeCell ref="B12:I12"/>
    <mergeCell ref="B2:I2"/>
    <mergeCell ref="B3:D4"/>
    <mergeCell ref="E3:I3"/>
    <mergeCell ref="E4:I4"/>
    <mergeCell ref="B5:I5"/>
    <mergeCell ref="B6:I6"/>
    <mergeCell ref="B7:D9"/>
    <mergeCell ref="E7:I7"/>
    <mergeCell ref="E8:I8"/>
    <mergeCell ref="E9:I9"/>
    <mergeCell ref="B11:I11"/>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3"/>
  <sheetViews>
    <sheetView workbookViewId="0">
      <selection activeCell="B11" sqref="B11:I43"/>
    </sheetView>
  </sheetViews>
  <sheetFormatPr defaultRowHeight="12.75"/>
  <cols>
    <col min="1" max="1" width="2" customWidth="1"/>
    <col min="2" max="2" width="19.42578125" customWidth="1"/>
    <col min="3" max="3" width="13.140625" customWidth="1"/>
    <col min="4" max="4" width="15.5703125" customWidth="1"/>
    <col min="5" max="5" width="17.7109375" customWidth="1"/>
    <col min="6" max="6" width="16.5703125" customWidth="1"/>
    <col min="7" max="7" width="12" customWidth="1"/>
    <col min="8" max="8" width="24.7109375" customWidth="1"/>
    <col min="9" max="9" width="16" customWidth="1"/>
  </cols>
  <sheetData>
    <row r="1" spans="2:9" ht="13.5" thickBot="1"/>
    <row r="2" spans="2:9" ht="87.75" customHeight="1" thickBot="1">
      <c r="B2" s="1114"/>
      <c r="C2" s="494"/>
      <c r="D2" s="494"/>
      <c r="E2" s="494"/>
      <c r="F2" s="494"/>
      <c r="G2" s="494"/>
      <c r="H2" s="494"/>
      <c r="I2" s="1115"/>
    </row>
    <row r="3" spans="2:9" ht="20.25" customHeight="1">
      <c r="B3" s="1116"/>
      <c r="C3" s="1117"/>
      <c r="D3" s="1117"/>
      <c r="E3" s="1120" t="s">
        <v>816</v>
      </c>
      <c r="F3" s="1121"/>
      <c r="G3" s="1121"/>
      <c r="H3" s="1121"/>
      <c r="I3" s="1122"/>
    </row>
    <row r="4" spans="2:9" ht="32.25" customHeight="1" thickBot="1">
      <c r="B4" s="1118"/>
      <c r="C4" s="1119"/>
      <c r="D4" s="1119"/>
      <c r="E4" s="1123" t="s">
        <v>863</v>
      </c>
      <c r="F4" s="1124"/>
      <c r="G4" s="1124"/>
      <c r="H4" s="1124"/>
      <c r="I4" s="1125"/>
    </row>
    <row r="5" spans="2:9" ht="21"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c r="B10" s="614"/>
      <c r="C10" s="614"/>
      <c r="D10" s="614"/>
      <c r="E10" s="614"/>
      <c r="F10" s="614"/>
      <c r="G10" s="614"/>
      <c r="H10" s="614"/>
      <c r="I10" s="614"/>
    </row>
    <row r="11" spans="2:9" ht="27" thickBot="1">
      <c r="B11" s="1441" t="s">
        <v>1004</v>
      </c>
      <c r="C11" s="1442"/>
      <c r="D11" s="1442"/>
      <c r="E11" s="1442"/>
      <c r="F11" s="1442"/>
      <c r="G11" s="1442"/>
      <c r="H11" s="1442"/>
      <c r="I11" s="1443"/>
    </row>
    <row r="12" spans="2:9" ht="51" customHeight="1" thickBot="1">
      <c r="B12" s="1142" t="s">
        <v>316</v>
      </c>
      <c r="C12" s="1143"/>
      <c r="D12" s="1143"/>
      <c r="E12" s="1143"/>
      <c r="F12" s="1143"/>
      <c r="G12" s="1143"/>
      <c r="H12" s="1143"/>
      <c r="I12" s="1144"/>
    </row>
    <row r="13" spans="2:9" ht="16.5" thickBot="1">
      <c r="B13" s="1387"/>
      <c r="C13" s="1387"/>
      <c r="D13" s="1387"/>
      <c r="E13" s="1387"/>
      <c r="F13" s="1387"/>
      <c r="G13" s="1387"/>
      <c r="H13" s="1387"/>
      <c r="I13" s="1387"/>
    </row>
    <row r="14" spans="2:9" ht="18.75" thickBot="1">
      <c r="B14" s="1309" t="s">
        <v>1005</v>
      </c>
      <c r="C14" s="1310"/>
      <c r="D14" s="1310"/>
      <c r="E14" s="1310"/>
      <c r="F14" s="1310"/>
      <c r="G14" s="1310"/>
      <c r="H14" s="1310"/>
      <c r="I14" s="1311"/>
    </row>
    <row r="15" spans="2:9" ht="45.75" thickBot="1">
      <c r="B15" s="303" t="s">
        <v>407</v>
      </c>
      <c r="C15" s="287" t="s">
        <v>408</v>
      </c>
      <c r="D15" s="310" t="s">
        <v>532</v>
      </c>
      <c r="E15" s="287" t="s">
        <v>674</v>
      </c>
      <c r="F15" s="311" t="s">
        <v>533</v>
      </c>
      <c r="G15" s="287" t="s">
        <v>635</v>
      </c>
      <c r="H15" s="287" t="s">
        <v>392</v>
      </c>
      <c r="I15" s="287" t="s">
        <v>116</v>
      </c>
    </row>
    <row r="16" spans="2:9" ht="15.75">
      <c r="B16" s="304" t="s">
        <v>535</v>
      </c>
      <c r="C16" s="133">
        <v>5000</v>
      </c>
      <c r="D16" s="133" t="s">
        <v>575</v>
      </c>
      <c r="E16" s="133" t="s">
        <v>574</v>
      </c>
      <c r="F16" s="133" t="s">
        <v>534</v>
      </c>
      <c r="G16" s="133">
        <v>58</v>
      </c>
      <c r="H16" s="133" t="s">
        <v>371</v>
      </c>
      <c r="I16" s="252">
        <v>60400</v>
      </c>
    </row>
    <row r="17" spans="2:9" ht="15.75">
      <c r="B17" s="305" t="s">
        <v>536</v>
      </c>
      <c r="C17" s="134">
        <v>7500</v>
      </c>
      <c r="D17" s="134" t="s">
        <v>575</v>
      </c>
      <c r="E17" s="134" t="s">
        <v>574</v>
      </c>
      <c r="F17" s="134" t="s">
        <v>534</v>
      </c>
      <c r="G17" s="134">
        <v>67</v>
      </c>
      <c r="H17" s="134" t="s">
        <v>371</v>
      </c>
      <c r="I17" s="135">
        <v>65400</v>
      </c>
    </row>
    <row r="18" spans="2:9" ht="15.75">
      <c r="B18" s="305" t="s">
        <v>537</v>
      </c>
      <c r="C18" s="134">
        <v>10000</v>
      </c>
      <c r="D18" s="134" t="s">
        <v>575</v>
      </c>
      <c r="E18" s="134" t="s">
        <v>574</v>
      </c>
      <c r="F18" s="134" t="s">
        <v>534</v>
      </c>
      <c r="G18" s="134">
        <v>80</v>
      </c>
      <c r="H18" s="134" t="s">
        <v>371</v>
      </c>
      <c r="I18" s="135">
        <v>73850</v>
      </c>
    </row>
    <row r="19" spans="2:9" ht="15.75">
      <c r="B19" s="305" t="s">
        <v>538</v>
      </c>
      <c r="C19" s="134">
        <v>15000</v>
      </c>
      <c r="D19" s="134" t="s">
        <v>575</v>
      </c>
      <c r="E19" s="134" t="s">
        <v>574</v>
      </c>
      <c r="F19" s="134" t="s">
        <v>534</v>
      </c>
      <c r="G19" s="134">
        <v>95</v>
      </c>
      <c r="H19" s="134" t="s">
        <v>371</v>
      </c>
      <c r="I19" s="135">
        <v>103650</v>
      </c>
    </row>
    <row r="20" spans="2:9" ht="15.75">
      <c r="B20" s="305" t="s">
        <v>539</v>
      </c>
      <c r="C20" s="134">
        <v>21000</v>
      </c>
      <c r="D20" s="134" t="s">
        <v>575</v>
      </c>
      <c r="E20" s="134" t="s">
        <v>574</v>
      </c>
      <c r="F20" s="134" t="s">
        <v>534</v>
      </c>
      <c r="G20" s="134">
        <v>105</v>
      </c>
      <c r="H20" s="134" t="s">
        <v>371</v>
      </c>
      <c r="I20" s="135">
        <v>127050</v>
      </c>
    </row>
    <row r="21" spans="2:9" ht="15.75">
      <c r="B21" s="305" t="s">
        <v>540</v>
      </c>
      <c r="C21" s="134">
        <v>33000</v>
      </c>
      <c r="D21" s="134" t="s">
        <v>575</v>
      </c>
      <c r="E21" s="134" t="s">
        <v>574</v>
      </c>
      <c r="F21" s="134" t="s">
        <v>534</v>
      </c>
      <c r="G21" s="134">
        <v>130</v>
      </c>
      <c r="H21" s="134" t="s">
        <v>372</v>
      </c>
      <c r="I21" s="135">
        <v>154110</v>
      </c>
    </row>
    <row r="22" spans="2:9" ht="16.5" thickBot="1">
      <c r="B22" s="306" t="s">
        <v>541</v>
      </c>
      <c r="C22" s="138">
        <v>50000</v>
      </c>
      <c r="D22" s="138" t="s">
        <v>575</v>
      </c>
      <c r="E22" s="138" t="s">
        <v>574</v>
      </c>
      <c r="F22" s="138" t="s">
        <v>534</v>
      </c>
      <c r="G22" s="138">
        <v>193</v>
      </c>
      <c r="H22" s="138" t="s">
        <v>372</v>
      </c>
      <c r="I22" s="139">
        <v>198450</v>
      </c>
    </row>
    <row r="23" spans="2:9" ht="16.5" thickBot="1">
      <c r="B23" s="1444"/>
      <c r="C23" s="1444"/>
      <c r="D23" s="1444"/>
      <c r="E23" s="1444"/>
      <c r="F23" s="1444"/>
      <c r="G23" s="1444"/>
      <c r="H23" s="1444"/>
      <c r="I23" s="1444"/>
    </row>
    <row r="24" spans="2:9" ht="18.75" thickBot="1">
      <c r="B24" s="1450" t="s">
        <v>1006</v>
      </c>
      <c r="C24" s="1451"/>
      <c r="D24" s="1451"/>
      <c r="E24" s="1451"/>
      <c r="F24" s="1451"/>
      <c r="G24" s="1451"/>
      <c r="H24" s="1451"/>
      <c r="I24" s="1452"/>
    </row>
    <row r="25" spans="2:9" ht="75.75" thickBot="1">
      <c r="B25" s="286" t="s">
        <v>407</v>
      </c>
      <c r="C25" s="287" t="s">
        <v>408</v>
      </c>
      <c r="D25" s="310" t="s">
        <v>427</v>
      </c>
      <c r="E25" s="287" t="s">
        <v>969</v>
      </c>
      <c r="F25" s="287" t="s">
        <v>631</v>
      </c>
      <c r="G25" s="287" t="s">
        <v>635</v>
      </c>
      <c r="H25" s="310" t="s">
        <v>410</v>
      </c>
      <c r="I25" s="312" t="s">
        <v>116</v>
      </c>
    </row>
    <row r="26" spans="2:9" ht="15.75">
      <c r="B26" s="304" t="s">
        <v>542</v>
      </c>
      <c r="C26" s="133">
        <v>15000</v>
      </c>
      <c r="D26" s="133" t="s">
        <v>573</v>
      </c>
      <c r="E26" s="307" t="s">
        <v>968</v>
      </c>
      <c r="F26" s="293" t="s">
        <v>534</v>
      </c>
      <c r="G26" s="307">
        <v>174</v>
      </c>
      <c r="H26" s="293" t="s">
        <v>94</v>
      </c>
      <c r="I26" s="252">
        <v>181200</v>
      </c>
    </row>
    <row r="27" spans="2:9" ht="15.75">
      <c r="B27" s="305" t="s">
        <v>543</v>
      </c>
      <c r="C27" s="134">
        <v>22500</v>
      </c>
      <c r="D27" s="134" t="s">
        <v>573</v>
      </c>
      <c r="E27" s="308" t="s">
        <v>968</v>
      </c>
      <c r="F27" s="292" t="s">
        <v>534</v>
      </c>
      <c r="G27" s="308">
        <v>201</v>
      </c>
      <c r="H27" s="292" t="s">
        <v>95</v>
      </c>
      <c r="I27" s="135">
        <v>196200</v>
      </c>
    </row>
    <row r="28" spans="2:9" ht="15.75">
      <c r="B28" s="305" t="s">
        <v>544</v>
      </c>
      <c r="C28" s="134">
        <v>30000</v>
      </c>
      <c r="D28" s="134" t="s">
        <v>573</v>
      </c>
      <c r="E28" s="308" t="s">
        <v>968</v>
      </c>
      <c r="F28" s="292" t="s">
        <v>534</v>
      </c>
      <c r="G28" s="308">
        <v>240</v>
      </c>
      <c r="H28" s="292" t="s">
        <v>96</v>
      </c>
      <c r="I28" s="135">
        <v>221550</v>
      </c>
    </row>
    <row r="29" spans="2:9" ht="15.75">
      <c r="B29" s="305" t="s">
        <v>545</v>
      </c>
      <c r="C29" s="134">
        <v>45000</v>
      </c>
      <c r="D29" s="134" t="s">
        <v>573</v>
      </c>
      <c r="E29" s="308" t="s">
        <v>968</v>
      </c>
      <c r="F29" s="292" t="s">
        <v>534</v>
      </c>
      <c r="G29" s="308">
        <f>G19*3</f>
        <v>285</v>
      </c>
      <c r="H29" s="308" t="s">
        <v>97</v>
      </c>
      <c r="I29" s="135">
        <v>310950</v>
      </c>
    </row>
    <row r="30" spans="2:9" ht="15.75">
      <c r="B30" s="305" t="s">
        <v>546</v>
      </c>
      <c r="C30" s="134">
        <v>63000</v>
      </c>
      <c r="D30" s="134" t="s">
        <v>573</v>
      </c>
      <c r="E30" s="308" t="s">
        <v>968</v>
      </c>
      <c r="F30" s="292" t="s">
        <v>534</v>
      </c>
      <c r="G30" s="308">
        <f>G20*3</f>
        <v>315</v>
      </c>
      <c r="H30" s="308" t="s">
        <v>98</v>
      </c>
      <c r="I30" s="135">
        <v>381150</v>
      </c>
    </row>
    <row r="31" spans="2:9" ht="15.75">
      <c r="B31" s="305" t="s">
        <v>547</v>
      </c>
      <c r="C31" s="134">
        <v>99000</v>
      </c>
      <c r="D31" s="134" t="s">
        <v>573</v>
      </c>
      <c r="E31" s="308" t="s">
        <v>968</v>
      </c>
      <c r="F31" s="292" t="s">
        <v>534</v>
      </c>
      <c r="G31" s="308">
        <f>G21*3</f>
        <v>390</v>
      </c>
      <c r="H31" s="308" t="s">
        <v>99</v>
      </c>
      <c r="I31" s="135">
        <v>462330</v>
      </c>
    </row>
    <row r="32" spans="2:9" ht="16.5" thickBot="1">
      <c r="B32" s="306" t="s">
        <v>548</v>
      </c>
      <c r="C32" s="138">
        <v>150000</v>
      </c>
      <c r="D32" s="138" t="s">
        <v>573</v>
      </c>
      <c r="E32" s="309" t="s">
        <v>968</v>
      </c>
      <c r="F32" s="264" t="s">
        <v>534</v>
      </c>
      <c r="G32" s="309">
        <f>G22*3</f>
        <v>579</v>
      </c>
      <c r="H32" s="309" t="s">
        <v>100</v>
      </c>
      <c r="I32" s="139">
        <v>595350</v>
      </c>
    </row>
    <row r="33" spans="2:9" ht="16.5" thickBot="1">
      <c r="B33" s="1445" t="s">
        <v>638</v>
      </c>
      <c r="C33" s="1446"/>
      <c r="D33" s="1446"/>
      <c r="E33" s="1446"/>
      <c r="F33" s="1446"/>
      <c r="G33" s="1446"/>
      <c r="H33" s="1446"/>
      <c r="I33" s="1447"/>
    </row>
    <row r="34" spans="2:9" ht="35.25" customHeight="1">
      <c r="B34" s="1438" t="s">
        <v>317</v>
      </c>
      <c r="C34" s="1439"/>
      <c r="D34" s="1439"/>
      <c r="E34" s="1439"/>
      <c r="F34" s="1439"/>
      <c r="G34" s="1439"/>
      <c r="H34" s="1439"/>
      <c r="I34" s="1440"/>
    </row>
    <row r="35" spans="2:9" ht="46.5" customHeight="1">
      <c r="B35" s="1279" t="s">
        <v>367</v>
      </c>
      <c r="C35" s="1280"/>
      <c r="D35" s="1280"/>
      <c r="E35" s="1280"/>
      <c r="F35" s="1280"/>
      <c r="G35" s="1280"/>
      <c r="H35" s="1280"/>
      <c r="I35" s="1281"/>
    </row>
    <row r="36" spans="2:9" ht="15">
      <c r="B36" s="1381" t="s">
        <v>733</v>
      </c>
      <c r="C36" s="1382"/>
      <c r="D36" s="1382"/>
      <c r="E36" s="1448" t="s">
        <v>192</v>
      </c>
      <c r="F36" s="1448"/>
      <c r="G36" s="1448"/>
      <c r="H36" s="1448"/>
      <c r="I36" s="1449"/>
    </row>
    <row r="37" spans="2:9" ht="15">
      <c r="B37" s="1381"/>
      <c r="C37" s="1382"/>
      <c r="D37" s="1382"/>
      <c r="E37" s="1448" t="s">
        <v>170</v>
      </c>
      <c r="F37" s="1448"/>
      <c r="G37" s="1448"/>
      <c r="H37" s="1448"/>
      <c r="I37" s="1449"/>
    </row>
    <row r="38" spans="2:9" ht="15">
      <c r="B38" s="1381"/>
      <c r="C38" s="1382"/>
      <c r="D38" s="1382"/>
      <c r="E38" s="1448" t="s">
        <v>171</v>
      </c>
      <c r="F38" s="1448"/>
      <c r="G38" s="1448"/>
      <c r="H38" s="1448"/>
      <c r="I38" s="1449"/>
    </row>
    <row r="39" spans="2:9" ht="15">
      <c r="B39" s="1381"/>
      <c r="C39" s="1382"/>
      <c r="D39" s="1382"/>
      <c r="E39" s="1448" t="s">
        <v>185</v>
      </c>
      <c r="F39" s="1448"/>
      <c r="G39" s="1448"/>
      <c r="H39" s="1448"/>
      <c r="I39" s="1449"/>
    </row>
    <row r="40" spans="2:9" ht="29.25" customHeight="1">
      <c r="B40" s="1276" t="s">
        <v>318</v>
      </c>
      <c r="C40" s="1277"/>
      <c r="D40" s="1277"/>
      <c r="E40" s="1277"/>
      <c r="F40" s="1277"/>
      <c r="G40" s="1277"/>
      <c r="H40" s="1277"/>
      <c r="I40" s="1278"/>
    </row>
    <row r="41" spans="2:9" ht="33.75" customHeight="1">
      <c r="B41" s="1276" t="s">
        <v>319</v>
      </c>
      <c r="C41" s="1277"/>
      <c r="D41" s="1277"/>
      <c r="E41" s="1277"/>
      <c r="F41" s="1277"/>
      <c r="G41" s="1277"/>
      <c r="H41" s="1277"/>
      <c r="I41" s="1278"/>
    </row>
    <row r="42" spans="2:9" ht="45" customHeight="1">
      <c r="B42" s="1279" t="s">
        <v>320</v>
      </c>
      <c r="C42" s="1432"/>
      <c r="D42" s="1432"/>
      <c r="E42" s="1432"/>
      <c r="F42" s="1432"/>
      <c r="G42" s="1432"/>
      <c r="H42" s="1432"/>
      <c r="I42" s="1433"/>
    </row>
    <row r="43" spans="2:9" ht="15.75" thickBot="1">
      <c r="B43" s="1267" t="s">
        <v>731</v>
      </c>
      <c r="C43" s="1268"/>
      <c r="D43" s="1268"/>
      <c r="E43" s="1268"/>
      <c r="F43" s="1268"/>
      <c r="G43" s="1268"/>
      <c r="H43" s="1268"/>
      <c r="I43" s="1269"/>
    </row>
  </sheetData>
  <mergeCells count="29">
    <mergeCell ref="B42:I42"/>
    <mergeCell ref="B43:I43"/>
    <mergeCell ref="B13:I13"/>
    <mergeCell ref="B10:I10"/>
    <mergeCell ref="B23:I23"/>
    <mergeCell ref="B33:I33"/>
    <mergeCell ref="B36:D39"/>
    <mergeCell ref="E36:I36"/>
    <mergeCell ref="B35:I35"/>
    <mergeCell ref="B40:I40"/>
    <mergeCell ref="B41:I41"/>
    <mergeCell ref="E37:I37"/>
    <mergeCell ref="E38:I38"/>
    <mergeCell ref="E39:I39"/>
    <mergeCell ref="B14:I14"/>
    <mergeCell ref="B24:I24"/>
    <mergeCell ref="B34:I34"/>
    <mergeCell ref="B7:D9"/>
    <mergeCell ref="E7:I7"/>
    <mergeCell ref="E8:I8"/>
    <mergeCell ref="E9:I9"/>
    <mergeCell ref="B11:I11"/>
    <mergeCell ref="B12:I12"/>
    <mergeCell ref="B6:I6"/>
    <mergeCell ref="B2:I2"/>
    <mergeCell ref="B3:D4"/>
    <mergeCell ref="E3:I3"/>
    <mergeCell ref="E4:I4"/>
    <mergeCell ref="B5:I5"/>
  </mergeCells>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9"/>
  <sheetViews>
    <sheetView workbookViewId="0">
      <selection activeCell="B11" sqref="B11:I39"/>
    </sheetView>
  </sheetViews>
  <sheetFormatPr defaultRowHeight="12.75"/>
  <cols>
    <col min="1" max="1" width="2.7109375"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12" ht="13.5" thickBot="1"/>
    <row r="2" spans="2:12" ht="99" customHeight="1" thickBot="1">
      <c r="B2" s="1114"/>
      <c r="C2" s="494"/>
      <c r="D2" s="494"/>
      <c r="E2" s="494"/>
      <c r="F2" s="494"/>
      <c r="G2" s="494"/>
      <c r="H2" s="494"/>
      <c r="I2" s="1115"/>
    </row>
    <row r="3" spans="2:12" ht="21" customHeight="1">
      <c r="B3" s="1116"/>
      <c r="C3" s="1117"/>
      <c r="D3" s="1117"/>
      <c r="E3" s="1120" t="s">
        <v>816</v>
      </c>
      <c r="F3" s="1121"/>
      <c r="G3" s="1121"/>
      <c r="H3" s="1121"/>
      <c r="I3" s="1122"/>
    </row>
    <row r="4" spans="2:12" ht="38.25" customHeight="1" thickBot="1">
      <c r="B4" s="1118"/>
      <c r="C4" s="1119"/>
      <c r="D4" s="1119"/>
      <c r="E4" s="1123" t="s">
        <v>863</v>
      </c>
      <c r="F4" s="1124"/>
      <c r="G4" s="1124"/>
      <c r="H4" s="1124"/>
      <c r="I4" s="1125"/>
    </row>
    <row r="5" spans="2:12" ht="15.75" thickBot="1">
      <c r="B5" s="1126" t="s">
        <v>787</v>
      </c>
      <c r="C5" s="1127"/>
      <c r="D5" s="1127"/>
      <c r="E5" s="1127"/>
      <c r="F5" s="1127"/>
      <c r="G5" s="1127"/>
      <c r="H5" s="1127"/>
      <c r="I5" s="1128"/>
    </row>
    <row r="6" spans="2:12" ht="13.5" thickBot="1">
      <c r="B6" s="1129"/>
      <c r="C6" s="1129"/>
      <c r="D6" s="1129"/>
      <c r="E6" s="1129"/>
      <c r="F6" s="1129"/>
      <c r="G6" s="1129"/>
      <c r="H6" s="1129"/>
      <c r="I6" s="1129"/>
    </row>
    <row r="7" spans="2:12" ht="13.5" thickBot="1">
      <c r="B7" s="1130" t="s">
        <v>405</v>
      </c>
      <c r="C7" s="1131"/>
      <c r="D7" s="1132"/>
      <c r="E7" s="1139" t="s">
        <v>808</v>
      </c>
      <c r="F7" s="1140"/>
      <c r="G7" s="1140"/>
      <c r="H7" s="1140"/>
      <c r="I7" s="1141"/>
    </row>
    <row r="8" spans="2:12" ht="16.5" thickBot="1">
      <c r="B8" s="1133"/>
      <c r="C8" s="1134"/>
      <c r="D8" s="1135"/>
      <c r="E8" s="1142" t="s">
        <v>818</v>
      </c>
      <c r="F8" s="1143"/>
      <c r="G8" s="1143"/>
      <c r="H8" s="1143"/>
      <c r="I8" s="1144"/>
    </row>
    <row r="9" spans="2:12" ht="18.75" thickBot="1">
      <c r="B9" s="1136"/>
      <c r="C9" s="1137"/>
      <c r="D9" s="1138"/>
      <c r="E9" s="1145" t="s">
        <v>813</v>
      </c>
      <c r="F9" s="1146"/>
      <c r="G9" s="1146"/>
      <c r="H9" s="1146"/>
      <c r="I9" s="1147"/>
    </row>
    <row r="10" spans="2:12" ht="13.5" thickBot="1"/>
    <row r="11" spans="2:12" ht="27" thickBot="1">
      <c r="B11" s="1453" t="s">
        <v>974</v>
      </c>
      <c r="C11" s="1454"/>
      <c r="D11" s="1454"/>
      <c r="E11" s="1454"/>
      <c r="F11" s="1454"/>
      <c r="G11" s="1454"/>
      <c r="H11" s="1454"/>
      <c r="I11" s="1455"/>
      <c r="J11" s="316"/>
      <c r="K11" s="316"/>
      <c r="L11" s="316"/>
    </row>
    <row r="12" spans="2:12" ht="98.25" customHeight="1" thickBot="1">
      <c r="B12" s="1092" t="s">
        <v>973</v>
      </c>
      <c r="C12" s="1093"/>
      <c r="D12" s="1093"/>
      <c r="E12" s="1093"/>
      <c r="F12" s="1093"/>
      <c r="G12" s="1093"/>
      <c r="H12" s="1093"/>
      <c r="I12" s="1094"/>
    </row>
    <row r="13" spans="2:12" ht="20.25" customHeight="1" thickBot="1">
      <c r="B13" s="1096" t="s">
        <v>975</v>
      </c>
      <c r="C13" s="1097"/>
      <c r="D13" s="1097"/>
      <c r="E13" s="1097"/>
      <c r="F13" s="1097"/>
      <c r="G13" s="1097"/>
      <c r="H13" s="1097"/>
      <c r="I13" s="1460"/>
    </row>
    <row r="14" spans="2:12" ht="113.25" customHeight="1" thickBot="1">
      <c r="B14" s="1092" t="s">
        <v>983</v>
      </c>
      <c r="C14" s="1093"/>
      <c r="D14" s="1093"/>
      <c r="E14" s="1093"/>
      <c r="F14" s="1093"/>
      <c r="G14" s="1093"/>
      <c r="H14" s="1093"/>
      <c r="I14" s="1094"/>
    </row>
    <row r="15" spans="2:12" ht="17.25" customHeight="1" thickBot="1">
      <c r="B15" s="315"/>
      <c r="C15" s="315"/>
      <c r="D15" s="315"/>
      <c r="E15" s="315"/>
      <c r="F15" s="315"/>
      <c r="G15" s="315"/>
      <c r="H15" s="315"/>
      <c r="I15" s="315"/>
      <c r="J15" s="315"/>
      <c r="K15" s="315"/>
      <c r="L15" s="315"/>
    </row>
    <row r="16" spans="2:12" ht="51" customHeight="1">
      <c r="B16" s="1246" t="s">
        <v>407</v>
      </c>
      <c r="C16" s="1212" t="s">
        <v>408</v>
      </c>
      <c r="D16" s="1456" t="s">
        <v>549</v>
      </c>
      <c r="E16" s="1456"/>
      <c r="F16" s="1212" t="s">
        <v>971</v>
      </c>
      <c r="G16" s="1212" t="s">
        <v>635</v>
      </c>
      <c r="H16" s="1212" t="s">
        <v>648</v>
      </c>
      <c r="I16" s="1223" t="s">
        <v>116</v>
      </c>
      <c r="J16" s="9"/>
      <c r="K16" s="4"/>
      <c r="L16" s="4"/>
    </row>
    <row r="17" spans="2:12" ht="24" customHeight="1" thickBot="1">
      <c r="B17" s="1247"/>
      <c r="C17" s="1213"/>
      <c r="D17" s="140" t="s">
        <v>412</v>
      </c>
      <c r="E17" s="140" t="s">
        <v>413</v>
      </c>
      <c r="F17" s="1213"/>
      <c r="G17" s="1213"/>
      <c r="H17" s="1213"/>
      <c r="I17" s="1224"/>
      <c r="J17" s="9"/>
      <c r="K17" s="4"/>
      <c r="L17" s="4"/>
    </row>
    <row r="18" spans="2:12" ht="19.5" customHeight="1" thickBot="1">
      <c r="B18" s="304" t="s">
        <v>550</v>
      </c>
      <c r="C18" s="133">
        <v>3000</v>
      </c>
      <c r="D18" s="307" t="s">
        <v>917</v>
      </c>
      <c r="E18" s="307" t="s">
        <v>918</v>
      </c>
      <c r="F18" s="307" t="s">
        <v>440</v>
      </c>
      <c r="G18" s="307">
        <v>35</v>
      </c>
      <c r="H18" s="307" t="s">
        <v>744</v>
      </c>
      <c r="I18" s="224">
        <v>35100</v>
      </c>
      <c r="J18" s="313"/>
      <c r="K18" s="314"/>
      <c r="L18" s="4"/>
    </row>
    <row r="19" spans="2:12" ht="19.5" customHeight="1" thickBot="1">
      <c r="B19" s="305" t="s">
        <v>551</v>
      </c>
      <c r="C19" s="134">
        <v>5000</v>
      </c>
      <c r="D19" s="308" t="s">
        <v>917</v>
      </c>
      <c r="E19" s="308" t="s">
        <v>918</v>
      </c>
      <c r="F19" s="307" t="s">
        <v>976</v>
      </c>
      <c r="G19" s="308">
        <v>65</v>
      </c>
      <c r="H19" s="308" t="s">
        <v>371</v>
      </c>
      <c r="I19" s="162">
        <v>81500</v>
      </c>
      <c r="J19" s="313"/>
      <c r="K19" s="314"/>
      <c r="L19" s="4"/>
    </row>
    <row r="20" spans="2:12" ht="19.5" customHeight="1" thickBot="1">
      <c r="B20" s="305" t="s">
        <v>552</v>
      </c>
      <c r="C20" s="134">
        <v>7500</v>
      </c>
      <c r="D20" s="308" t="s">
        <v>917</v>
      </c>
      <c r="E20" s="308" t="s">
        <v>918</v>
      </c>
      <c r="F20" s="307" t="s">
        <v>977</v>
      </c>
      <c r="G20" s="308">
        <v>67</v>
      </c>
      <c r="H20" s="308" t="s">
        <v>371</v>
      </c>
      <c r="I20" s="162">
        <v>90200</v>
      </c>
      <c r="J20" s="313"/>
      <c r="K20" s="314"/>
      <c r="L20" s="4"/>
    </row>
    <row r="21" spans="2:12" ht="19.5" customHeight="1" thickBot="1">
      <c r="B21" s="305" t="s">
        <v>553</v>
      </c>
      <c r="C21" s="134">
        <v>10000</v>
      </c>
      <c r="D21" s="308" t="s">
        <v>917</v>
      </c>
      <c r="E21" s="308" t="s">
        <v>918</v>
      </c>
      <c r="F21" s="307" t="s">
        <v>978</v>
      </c>
      <c r="G21" s="308">
        <v>76</v>
      </c>
      <c r="H21" s="308" t="s">
        <v>371</v>
      </c>
      <c r="I21" s="162">
        <v>95300</v>
      </c>
      <c r="J21" s="313"/>
      <c r="K21" s="314"/>
      <c r="L21" s="4"/>
    </row>
    <row r="22" spans="2:12" ht="19.5" customHeight="1" thickBot="1">
      <c r="B22" s="305" t="s">
        <v>554</v>
      </c>
      <c r="C22" s="134">
        <v>15000</v>
      </c>
      <c r="D22" s="308" t="s">
        <v>917</v>
      </c>
      <c r="E22" s="308" t="s">
        <v>918</v>
      </c>
      <c r="F22" s="307" t="s">
        <v>979</v>
      </c>
      <c r="G22" s="308">
        <v>90</v>
      </c>
      <c r="H22" s="308" t="s">
        <v>371</v>
      </c>
      <c r="I22" s="162">
        <v>100600</v>
      </c>
      <c r="J22" s="313"/>
      <c r="K22" s="314"/>
      <c r="L22" s="4"/>
    </row>
    <row r="23" spans="2:12" ht="19.5" customHeight="1" thickBot="1">
      <c r="B23" s="305" t="s">
        <v>555</v>
      </c>
      <c r="C23" s="134">
        <v>21000</v>
      </c>
      <c r="D23" s="308" t="s">
        <v>917</v>
      </c>
      <c r="E23" s="308" t="s">
        <v>918</v>
      </c>
      <c r="F23" s="307" t="s">
        <v>980</v>
      </c>
      <c r="G23" s="308">
        <v>95</v>
      </c>
      <c r="H23" s="308" t="s">
        <v>371</v>
      </c>
      <c r="I23" s="162">
        <v>123200</v>
      </c>
      <c r="J23" s="313"/>
      <c r="K23" s="314"/>
      <c r="L23" s="4"/>
    </row>
    <row r="24" spans="2:12" ht="19.5" customHeight="1" thickBot="1">
      <c r="B24" s="305" t="s">
        <v>556</v>
      </c>
      <c r="C24" s="134">
        <v>33000</v>
      </c>
      <c r="D24" s="308" t="s">
        <v>917</v>
      </c>
      <c r="E24" s="308" t="s">
        <v>918</v>
      </c>
      <c r="F24" s="307" t="s">
        <v>981</v>
      </c>
      <c r="G24" s="308">
        <v>125</v>
      </c>
      <c r="H24" s="308" t="s">
        <v>371</v>
      </c>
      <c r="I24" s="162">
        <v>149600</v>
      </c>
      <c r="J24" s="313"/>
      <c r="K24" s="314"/>
      <c r="L24" s="4"/>
    </row>
    <row r="25" spans="2:12" ht="19.5" customHeight="1" thickBot="1">
      <c r="B25" s="306" t="s">
        <v>557</v>
      </c>
      <c r="C25" s="138">
        <v>50000</v>
      </c>
      <c r="D25" s="309" t="s">
        <v>917</v>
      </c>
      <c r="E25" s="309" t="s">
        <v>918</v>
      </c>
      <c r="F25" s="307" t="s">
        <v>982</v>
      </c>
      <c r="G25" s="309">
        <v>210</v>
      </c>
      <c r="H25" s="210" t="s">
        <v>373</v>
      </c>
      <c r="I25" s="163">
        <v>192500</v>
      </c>
      <c r="J25" s="313"/>
      <c r="K25" s="314"/>
      <c r="L25" s="4"/>
    </row>
    <row r="26" spans="2:12" ht="16.5" thickBot="1">
      <c r="B26" s="1467" t="s">
        <v>637</v>
      </c>
      <c r="C26" s="1468"/>
      <c r="D26" s="1468"/>
      <c r="E26" s="1468"/>
      <c r="F26" s="1468"/>
      <c r="G26" s="1468"/>
      <c r="H26" s="1468"/>
      <c r="I26" s="1469"/>
    </row>
    <row r="27" spans="2:12" ht="15" customHeight="1">
      <c r="B27" s="1461" t="s">
        <v>694</v>
      </c>
      <c r="C27" s="1462"/>
      <c r="D27" s="1462"/>
      <c r="E27" s="1462"/>
      <c r="F27" s="1462"/>
      <c r="G27" s="1462"/>
      <c r="H27" s="1462"/>
      <c r="I27" s="1463"/>
    </row>
    <row r="28" spans="2:12" ht="15">
      <c r="B28" s="1381" t="s">
        <v>202</v>
      </c>
      <c r="C28" s="1382"/>
      <c r="D28" s="1382"/>
      <c r="E28" s="1382"/>
      <c r="F28" s="1382"/>
      <c r="G28" s="225" t="s">
        <v>192</v>
      </c>
      <c r="H28" s="225"/>
      <c r="I28" s="226"/>
    </row>
    <row r="29" spans="2:12" ht="15">
      <c r="B29" s="1381"/>
      <c r="C29" s="1382"/>
      <c r="D29" s="1382"/>
      <c r="E29" s="1382"/>
      <c r="F29" s="1382"/>
      <c r="G29" s="225" t="s">
        <v>170</v>
      </c>
      <c r="H29" s="225"/>
      <c r="I29" s="226"/>
    </row>
    <row r="30" spans="2:12" ht="15">
      <c r="B30" s="1381"/>
      <c r="C30" s="1382"/>
      <c r="D30" s="1382"/>
      <c r="E30" s="1382"/>
      <c r="F30" s="1382"/>
      <c r="G30" s="225" t="s">
        <v>171</v>
      </c>
      <c r="H30" s="225"/>
      <c r="I30" s="226"/>
    </row>
    <row r="31" spans="2:12" ht="15">
      <c r="B31" s="1381"/>
      <c r="C31" s="1382"/>
      <c r="D31" s="1382"/>
      <c r="E31" s="1382"/>
      <c r="F31" s="1382"/>
      <c r="G31" s="1464" t="s">
        <v>153</v>
      </c>
      <c r="H31" s="1465"/>
      <c r="I31" s="1466"/>
    </row>
    <row r="32" spans="2:12" ht="15">
      <c r="B32" s="1381" t="s">
        <v>970</v>
      </c>
      <c r="C32" s="1382"/>
      <c r="D32" s="1382"/>
      <c r="E32" s="1382"/>
      <c r="F32" s="1382"/>
      <c r="G32" s="225" t="s">
        <v>192</v>
      </c>
      <c r="H32" s="225"/>
      <c r="I32" s="226"/>
    </row>
    <row r="33" spans="2:9" ht="15">
      <c r="B33" s="1381"/>
      <c r="C33" s="1382"/>
      <c r="D33" s="1382"/>
      <c r="E33" s="1382"/>
      <c r="F33" s="1382"/>
      <c r="G33" s="225" t="s">
        <v>170</v>
      </c>
      <c r="H33" s="225"/>
      <c r="I33" s="226"/>
    </row>
    <row r="34" spans="2:9" ht="15">
      <c r="B34" s="1381"/>
      <c r="C34" s="1382"/>
      <c r="D34" s="1382"/>
      <c r="E34" s="1382"/>
      <c r="F34" s="1382"/>
      <c r="G34" s="225" t="s">
        <v>171</v>
      </c>
      <c r="H34" s="225"/>
      <c r="I34" s="226"/>
    </row>
    <row r="35" spans="2:9" ht="15">
      <c r="B35" s="1381"/>
      <c r="C35" s="1382"/>
      <c r="D35" s="1382"/>
      <c r="E35" s="1382"/>
      <c r="F35" s="1382"/>
      <c r="G35" s="1464" t="s">
        <v>185</v>
      </c>
      <c r="H35" s="1465"/>
      <c r="I35" s="1466"/>
    </row>
    <row r="36" spans="2:9" ht="39.75" customHeight="1">
      <c r="B36" s="1276" t="s">
        <v>203</v>
      </c>
      <c r="C36" s="1277"/>
      <c r="D36" s="1277"/>
      <c r="E36" s="1277"/>
      <c r="F36" s="1277"/>
      <c r="G36" s="1277"/>
      <c r="H36" s="1277"/>
      <c r="I36" s="1278"/>
    </row>
    <row r="37" spans="2:9" ht="21.75" customHeight="1">
      <c r="B37" s="1457" t="s">
        <v>204</v>
      </c>
      <c r="C37" s="1458"/>
      <c r="D37" s="1458"/>
      <c r="E37" s="1458"/>
      <c r="F37" s="1458"/>
      <c r="G37" s="1458"/>
      <c r="H37" s="1458"/>
      <c r="I37" s="1459"/>
    </row>
    <row r="38" spans="2:9" ht="29.25" customHeight="1">
      <c r="B38" s="1279" t="s">
        <v>972</v>
      </c>
      <c r="C38" s="1280"/>
      <c r="D38" s="1280"/>
      <c r="E38" s="1280"/>
      <c r="F38" s="1280"/>
      <c r="G38" s="1280"/>
      <c r="H38" s="1280"/>
      <c r="I38" s="1281"/>
    </row>
    <row r="39" spans="2:9" ht="51" customHeight="1" thickBot="1">
      <c r="B39" s="1337" t="s">
        <v>759</v>
      </c>
      <c r="C39" s="1338"/>
      <c r="D39" s="1338"/>
      <c r="E39" s="1338"/>
      <c r="F39" s="1338"/>
      <c r="G39" s="1338"/>
      <c r="H39" s="1338"/>
      <c r="I39" s="1339"/>
    </row>
  </sheetData>
  <mergeCells count="31">
    <mergeCell ref="B12:I12"/>
    <mergeCell ref="B14:I14"/>
    <mergeCell ref="B28:F31"/>
    <mergeCell ref="B32:F35"/>
    <mergeCell ref="B36:I36"/>
    <mergeCell ref="B13:I13"/>
    <mergeCell ref="B27:I27"/>
    <mergeCell ref="G31:I31"/>
    <mergeCell ref="G35:I35"/>
    <mergeCell ref="B26:I26"/>
    <mergeCell ref="B39:I39"/>
    <mergeCell ref="B38:I38"/>
    <mergeCell ref="B16:B17"/>
    <mergeCell ref="C16:C17"/>
    <mergeCell ref="D16:E16"/>
    <mergeCell ref="F16:F17"/>
    <mergeCell ref="G16:G17"/>
    <mergeCell ref="H16:H17"/>
    <mergeCell ref="I16:I17"/>
    <mergeCell ref="B37:I37"/>
    <mergeCell ref="B7:D9"/>
    <mergeCell ref="E7:I7"/>
    <mergeCell ref="E8:I8"/>
    <mergeCell ref="E9:I9"/>
    <mergeCell ref="B11:I11"/>
    <mergeCell ref="B6:I6"/>
    <mergeCell ref="B2:I2"/>
    <mergeCell ref="B3:D4"/>
    <mergeCell ref="E3:I3"/>
    <mergeCell ref="E4:I4"/>
    <mergeCell ref="B5:I5"/>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workbookViewId="0">
      <selection activeCell="B2" sqref="B2:I9"/>
    </sheetView>
  </sheetViews>
  <sheetFormatPr defaultRowHeight="12.75"/>
  <cols>
    <col min="1" max="1" width="3"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89.25" customHeight="1" thickBot="1">
      <c r="B2" s="1114"/>
      <c r="C2" s="494"/>
      <c r="D2" s="494"/>
      <c r="E2" s="494"/>
      <c r="F2" s="494"/>
      <c r="G2" s="494"/>
      <c r="H2" s="494"/>
      <c r="I2" s="1115"/>
    </row>
    <row r="3" spans="2:9" ht="18.75" customHeight="1">
      <c r="B3" s="1116"/>
      <c r="C3" s="1117"/>
      <c r="D3" s="1117"/>
      <c r="E3" s="1120" t="s">
        <v>816</v>
      </c>
      <c r="F3" s="1121"/>
      <c r="G3" s="1121"/>
      <c r="H3" s="1121"/>
      <c r="I3" s="1122"/>
    </row>
    <row r="4" spans="2:9" ht="30.75" customHeight="1" thickBot="1">
      <c r="B4" s="1118"/>
      <c r="C4" s="1119"/>
      <c r="D4" s="1119"/>
      <c r="E4" s="1123" t="s">
        <v>863</v>
      </c>
      <c r="F4" s="1124"/>
      <c r="G4" s="1124"/>
      <c r="H4" s="1124"/>
      <c r="I4" s="1125"/>
    </row>
    <row r="5" spans="2:9" ht="15.75"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c r="B10" s="614"/>
      <c r="C10" s="614"/>
      <c r="D10" s="614"/>
      <c r="E10" s="614"/>
      <c r="F10" s="614"/>
      <c r="G10" s="614"/>
      <c r="H10" s="614"/>
      <c r="I10" s="614"/>
    </row>
    <row r="11" spans="2:9" s="326" customFormat="1" ht="27" thickBot="1">
      <c r="B11" s="1228" t="s">
        <v>985</v>
      </c>
      <c r="C11" s="1229"/>
      <c r="D11" s="1229"/>
      <c r="E11" s="1229"/>
      <c r="F11" s="1229"/>
      <c r="G11" s="1229"/>
      <c r="H11" s="1229"/>
      <c r="I11" s="1230"/>
    </row>
    <row r="12" spans="2:9" s="326" customFormat="1" ht="125.25" customHeight="1" thickBot="1">
      <c r="B12" s="1499" t="s">
        <v>999</v>
      </c>
      <c r="C12" s="1500"/>
      <c r="D12" s="1500"/>
      <c r="E12" s="1500"/>
      <c r="F12" s="1500"/>
      <c r="G12" s="1500"/>
      <c r="H12" s="1500"/>
      <c r="I12" s="1501"/>
    </row>
    <row r="13" spans="2:9" s="4" customFormat="1" ht="30.75" customHeight="1">
      <c r="B13" s="1502" t="s">
        <v>407</v>
      </c>
      <c r="C13" s="1504" t="s">
        <v>408</v>
      </c>
      <c r="D13" s="1263" t="s">
        <v>313</v>
      </c>
      <c r="E13" s="1264"/>
      <c r="F13" s="1265" t="s">
        <v>314</v>
      </c>
      <c r="G13" s="1265" t="s">
        <v>635</v>
      </c>
      <c r="H13" s="1265" t="s">
        <v>649</v>
      </c>
      <c r="I13" s="1470" t="s">
        <v>116</v>
      </c>
    </row>
    <row r="14" spans="2:9" s="4" customFormat="1" ht="30.75" thickBot="1">
      <c r="B14" s="1503"/>
      <c r="C14" s="1505"/>
      <c r="D14" s="327" t="s">
        <v>412</v>
      </c>
      <c r="E14" s="327" t="s">
        <v>413</v>
      </c>
      <c r="F14" s="1366"/>
      <c r="G14" s="1366"/>
      <c r="H14" s="1366"/>
      <c r="I14" s="1471"/>
    </row>
    <row r="15" spans="2:9" s="4" customFormat="1" ht="19.5" customHeight="1">
      <c r="B15" s="203" t="s">
        <v>381</v>
      </c>
      <c r="C15" s="1284">
        <v>45000</v>
      </c>
      <c r="D15" s="204" t="s">
        <v>921</v>
      </c>
      <c r="E15" s="204" t="s">
        <v>922</v>
      </c>
      <c r="F15" s="204" t="s">
        <v>191</v>
      </c>
      <c r="G15" s="1474">
        <v>260</v>
      </c>
      <c r="H15" s="288" t="s">
        <v>572</v>
      </c>
      <c r="I15" s="317">
        <v>330990</v>
      </c>
    </row>
    <row r="16" spans="2:9" s="4" customFormat="1" ht="19.5" customHeight="1" thickBot="1">
      <c r="B16" s="208" t="s">
        <v>382</v>
      </c>
      <c r="C16" s="1418"/>
      <c r="D16" s="210" t="s">
        <v>923</v>
      </c>
      <c r="E16" s="210" t="s">
        <v>924</v>
      </c>
      <c r="F16" s="210" t="s">
        <v>190</v>
      </c>
      <c r="G16" s="1475"/>
      <c r="H16" s="209" t="s">
        <v>572</v>
      </c>
      <c r="I16" s="318">
        <v>390500</v>
      </c>
    </row>
    <row r="17" spans="2:9" s="4" customFormat="1" ht="19.5" customHeight="1">
      <c r="B17" s="319" t="s">
        <v>383</v>
      </c>
      <c r="C17" s="1377">
        <v>63000</v>
      </c>
      <c r="D17" s="320" t="s">
        <v>921</v>
      </c>
      <c r="E17" s="320" t="s">
        <v>922</v>
      </c>
      <c r="F17" s="320" t="s">
        <v>191</v>
      </c>
      <c r="G17" s="1474">
        <v>280</v>
      </c>
      <c r="H17" s="288" t="s">
        <v>572</v>
      </c>
      <c r="I17" s="317">
        <v>364100</v>
      </c>
    </row>
    <row r="18" spans="2:9" s="4" customFormat="1" ht="19.5" customHeight="1" thickBot="1">
      <c r="B18" s="208" t="s">
        <v>384</v>
      </c>
      <c r="C18" s="1418"/>
      <c r="D18" s="210" t="s">
        <v>923</v>
      </c>
      <c r="E18" s="210" t="s">
        <v>924</v>
      </c>
      <c r="F18" s="210" t="s">
        <v>190</v>
      </c>
      <c r="G18" s="1475"/>
      <c r="H18" s="209" t="s">
        <v>572</v>
      </c>
      <c r="I18" s="318">
        <v>397210</v>
      </c>
    </row>
    <row r="19" spans="2:9" s="4" customFormat="1" ht="19.5" customHeight="1">
      <c r="B19" s="319" t="s">
        <v>385</v>
      </c>
      <c r="C19" s="1497">
        <v>100000</v>
      </c>
      <c r="D19" s="320" t="s">
        <v>921</v>
      </c>
      <c r="E19" s="320" t="s">
        <v>922</v>
      </c>
      <c r="F19" s="320" t="s">
        <v>191</v>
      </c>
      <c r="G19" s="1497">
        <v>370</v>
      </c>
      <c r="H19" s="291" t="s">
        <v>572</v>
      </c>
      <c r="I19" s="321">
        <v>416900</v>
      </c>
    </row>
    <row r="20" spans="2:9" s="4" customFormat="1" ht="19.5" customHeight="1" thickBot="1">
      <c r="B20" s="322" t="s">
        <v>386</v>
      </c>
      <c r="C20" s="1498"/>
      <c r="D20" s="210" t="s">
        <v>923</v>
      </c>
      <c r="E20" s="210" t="s">
        <v>924</v>
      </c>
      <c r="F20" s="253" t="s">
        <v>190</v>
      </c>
      <c r="G20" s="1498"/>
      <c r="H20" s="290" t="s">
        <v>572</v>
      </c>
      <c r="I20" s="323">
        <v>473000</v>
      </c>
    </row>
    <row r="21" spans="2:9" s="4" customFormat="1" ht="19.5" customHeight="1">
      <c r="B21" s="203" t="s">
        <v>387</v>
      </c>
      <c r="C21" s="1474">
        <v>150000</v>
      </c>
      <c r="D21" s="320" t="s">
        <v>921</v>
      </c>
      <c r="E21" s="320" t="s">
        <v>922</v>
      </c>
      <c r="F21" s="204" t="s">
        <v>191</v>
      </c>
      <c r="G21" s="204">
        <v>455</v>
      </c>
      <c r="H21" s="288" t="s">
        <v>572</v>
      </c>
      <c r="I21" s="317">
        <v>502700</v>
      </c>
    </row>
    <row r="22" spans="2:9" s="4" customFormat="1" ht="19.5" customHeight="1" thickBot="1">
      <c r="B22" s="208" t="s">
        <v>388</v>
      </c>
      <c r="C22" s="1475"/>
      <c r="D22" s="210" t="s">
        <v>923</v>
      </c>
      <c r="E22" s="210" t="s">
        <v>924</v>
      </c>
      <c r="F22" s="210" t="s">
        <v>190</v>
      </c>
      <c r="G22" s="210">
        <v>564</v>
      </c>
      <c r="H22" s="209" t="s">
        <v>572</v>
      </c>
      <c r="I22" s="318">
        <v>562100</v>
      </c>
    </row>
    <row r="23" spans="2:9" s="4" customFormat="1" ht="19.5" customHeight="1" thickBot="1">
      <c r="B23" s="233" t="s">
        <v>389</v>
      </c>
      <c r="C23" s="234">
        <v>225000</v>
      </c>
      <c r="D23" s="324" t="s">
        <v>921</v>
      </c>
      <c r="E23" s="324" t="s">
        <v>922</v>
      </c>
      <c r="F23" s="235" t="s">
        <v>315</v>
      </c>
      <c r="G23" s="235">
        <v>725</v>
      </c>
      <c r="H23" s="234" t="s">
        <v>572</v>
      </c>
      <c r="I23" s="325">
        <v>728200</v>
      </c>
    </row>
    <row r="24" spans="2:9" s="4" customFormat="1" ht="19.5" customHeight="1" thickBot="1">
      <c r="B24" s="233" t="s">
        <v>375</v>
      </c>
      <c r="C24" s="234">
        <v>300000</v>
      </c>
      <c r="D24" s="324" t="s">
        <v>921</v>
      </c>
      <c r="E24" s="324" t="s">
        <v>922</v>
      </c>
      <c r="F24" s="235" t="s">
        <v>315</v>
      </c>
      <c r="G24" s="235">
        <v>1400</v>
      </c>
      <c r="H24" s="234" t="s">
        <v>376</v>
      </c>
      <c r="I24" s="325">
        <v>1290000</v>
      </c>
    </row>
    <row r="25" spans="2:9" s="4" customFormat="1" ht="19.5" customHeight="1" thickBot="1">
      <c r="B25" s="233" t="s">
        <v>377</v>
      </c>
      <c r="C25" s="234">
        <v>480000</v>
      </c>
      <c r="D25" s="324" t="s">
        <v>921</v>
      </c>
      <c r="E25" s="324" t="s">
        <v>922</v>
      </c>
      <c r="F25" s="235" t="s">
        <v>315</v>
      </c>
      <c r="G25" s="235">
        <v>2000</v>
      </c>
      <c r="H25" s="234" t="s">
        <v>376</v>
      </c>
      <c r="I25" s="325">
        <v>1800000</v>
      </c>
    </row>
    <row r="26" spans="2:9" ht="84.75" customHeight="1" thickBot="1">
      <c r="B26" s="1476" t="s">
        <v>998</v>
      </c>
      <c r="C26" s="1477"/>
      <c r="D26" s="1477"/>
      <c r="E26" s="1477"/>
      <c r="F26" s="1477"/>
      <c r="G26" s="328">
        <v>105</v>
      </c>
      <c r="H26" s="328" t="s">
        <v>984</v>
      </c>
      <c r="I26" s="329">
        <v>50000</v>
      </c>
    </row>
    <row r="27" spans="2:9" ht="16.5" thickBot="1">
      <c r="B27" s="1494" t="s">
        <v>637</v>
      </c>
      <c r="C27" s="1495"/>
      <c r="D27" s="1495"/>
      <c r="E27" s="1495"/>
      <c r="F27" s="1495"/>
      <c r="G27" s="1495"/>
      <c r="H27" s="1495"/>
      <c r="I27" s="1496"/>
    </row>
    <row r="28" spans="2:9" ht="48" customHeight="1">
      <c r="B28" s="1273" t="s">
        <v>997</v>
      </c>
      <c r="C28" s="1274"/>
      <c r="D28" s="1274"/>
      <c r="E28" s="1274"/>
      <c r="F28" s="1274"/>
      <c r="G28" s="1274"/>
      <c r="H28" s="1274"/>
      <c r="I28" s="1275"/>
    </row>
    <row r="29" spans="2:9" ht="15">
      <c r="B29" s="1431" t="s">
        <v>990</v>
      </c>
      <c r="C29" s="1432"/>
      <c r="D29" s="1432"/>
      <c r="E29" s="1432"/>
      <c r="F29" s="1432"/>
      <c r="G29" s="1432"/>
      <c r="H29" s="1432"/>
      <c r="I29" s="1433"/>
    </row>
    <row r="30" spans="2:9" ht="15">
      <c r="B30" s="1478" t="s">
        <v>991</v>
      </c>
      <c r="C30" s="1479"/>
      <c r="D30" s="1479"/>
      <c r="E30" s="1479"/>
      <c r="F30" s="1479"/>
      <c r="G30" s="1479"/>
      <c r="H30" s="1479"/>
      <c r="I30" s="1480"/>
    </row>
    <row r="31" spans="2:9" ht="15">
      <c r="B31" s="1478" t="s">
        <v>205</v>
      </c>
      <c r="C31" s="1479"/>
      <c r="D31" s="1479"/>
      <c r="E31" s="1479"/>
      <c r="F31" s="1479"/>
      <c r="G31" s="1479"/>
      <c r="H31" s="1479"/>
      <c r="I31" s="1480"/>
    </row>
    <row r="32" spans="2:9" ht="32.25" customHeight="1">
      <c r="B32" s="1279" t="s">
        <v>992</v>
      </c>
      <c r="C32" s="1280"/>
      <c r="D32" s="1280"/>
      <c r="E32" s="1280"/>
      <c r="F32" s="1280"/>
      <c r="G32" s="1280"/>
      <c r="H32" s="1280"/>
      <c r="I32" s="1281"/>
    </row>
    <row r="33" spans="2:9" ht="15">
      <c r="B33" s="1484" t="s">
        <v>993</v>
      </c>
      <c r="C33" s="1485"/>
      <c r="D33" s="1486"/>
      <c r="E33" s="1448" t="s">
        <v>192</v>
      </c>
      <c r="F33" s="1448"/>
      <c r="G33" s="1448"/>
      <c r="H33" s="1448"/>
      <c r="I33" s="1449"/>
    </row>
    <row r="34" spans="2:9" ht="15">
      <c r="B34" s="1487"/>
      <c r="C34" s="1488"/>
      <c r="D34" s="1489"/>
      <c r="E34" s="1448" t="s">
        <v>986</v>
      </c>
      <c r="F34" s="1448"/>
      <c r="G34" s="1448"/>
      <c r="H34" s="1448"/>
      <c r="I34" s="1449"/>
    </row>
    <row r="35" spans="2:9" ht="15">
      <c r="B35" s="1487"/>
      <c r="C35" s="1488"/>
      <c r="D35" s="1489"/>
      <c r="E35" s="1448" t="s">
        <v>171</v>
      </c>
      <c r="F35" s="1448"/>
      <c r="G35" s="1448"/>
      <c r="H35" s="1448"/>
      <c r="I35" s="1449"/>
    </row>
    <row r="36" spans="2:9" ht="15">
      <c r="B36" s="1461"/>
      <c r="C36" s="1462"/>
      <c r="D36" s="1490"/>
      <c r="E36" s="1448" t="s">
        <v>987</v>
      </c>
      <c r="F36" s="1448"/>
      <c r="G36" s="1448"/>
      <c r="H36" s="1448"/>
      <c r="I36" s="1449"/>
    </row>
    <row r="37" spans="2:9" ht="40.5" customHeight="1">
      <c r="B37" s="1491" t="s">
        <v>989</v>
      </c>
      <c r="C37" s="1492"/>
      <c r="D37" s="1493"/>
      <c r="E37" s="1472" t="s">
        <v>988</v>
      </c>
      <c r="F37" s="1472"/>
      <c r="G37" s="1472"/>
      <c r="H37" s="1472"/>
      <c r="I37" s="1473"/>
    </row>
    <row r="38" spans="2:9" ht="15">
      <c r="B38" s="1431" t="s">
        <v>994</v>
      </c>
      <c r="C38" s="1432"/>
      <c r="D38" s="1432"/>
      <c r="E38" s="1432"/>
      <c r="F38" s="1432"/>
      <c r="G38" s="1432"/>
      <c r="H38" s="1432"/>
      <c r="I38" s="1433"/>
    </row>
    <row r="39" spans="2:9" ht="15">
      <c r="B39" s="1431" t="s">
        <v>995</v>
      </c>
      <c r="C39" s="1432"/>
      <c r="D39" s="1432"/>
      <c r="E39" s="1432"/>
      <c r="F39" s="1432"/>
      <c r="G39" s="1432"/>
      <c r="H39" s="1432"/>
      <c r="I39" s="1433"/>
    </row>
    <row r="40" spans="2:9" ht="15.75" thickBot="1">
      <c r="B40" s="1481" t="s">
        <v>996</v>
      </c>
      <c r="C40" s="1482"/>
      <c r="D40" s="1482"/>
      <c r="E40" s="1482"/>
      <c r="F40" s="1482"/>
      <c r="G40" s="1482"/>
      <c r="H40" s="1482"/>
      <c r="I40" s="1483"/>
    </row>
  </sheetData>
  <mergeCells count="44">
    <mergeCell ref="E7:I7"/>
    <mergeCell ref="E8:I8"/>
    <mergeCell ref="E9:I9"/>
    <mergeCell ref="B10:I10"/>
    <mergeCell ref="B27:I27"/>
    <mergeCell ref="C15:C16"/>
    <mergeCell ref="G15:G16"/>
    <mergeCell ref="C17:C18"/>
    <mergeCell ref="G17:G18"/>
    <mergeCell ref="C19:C20"/>
    <mergeCell ref="G19:G20"/>
    <mergeCell ref="B11:I11"/>
    <mergeCell ref="B12:I12"/>
    <mergeCell ref="B13:B14"/>
    <mergeCell ref="C13:C14"/>
    <mergeCell ref="D13:E13"/>
    <mergeCell ref="B40:I40"/>
    <mergeCell ref="B33:D36"/>
    <mergeCell ref="B37:D37"/>
    <mergeCell ref="B2:I2"/>
    <mergeCell ref="B3:D4"/>
    <mergeCell ref="E3:I3"/>
    <mergeCell ref="E4:I4"/>
    <mergeCell ref="B5:I5"/>
    <mergeCell ref="B6:I6"/>
    <mergeCell ref="B7:D9"/>
    <mergeCell ref="B39:I39"/>
    <mergeCell ref="B38:I38"/>
    <mergeCell ref="E34:I34"/>
    <mergeCell ref="E33:I33"/>
    <mergeCell ref="E35:I35"/>
    <mergeCell ref="E36:I36"/>
    <mergeCell ref="F13:F14"/>
    <mergeCell ref="G13:G14"/>
    <mergeCell ref="H13:H14"/>
    <mergeCell ref="I13:I14"/>
    <mergeCell ref="E37:I37"/>
    <mergeCell ref="B32:I32"/>
    <mergeCell ref="C21:C22"/>
    <mergeCell ref="B26:F26"/>
    <mergeCell ref="B28:I28"/>
    <mergeCell ref="B29:I29"/>
    <mergeCell ref="B30:I30"/>
    <mergeCell ref="B31:I3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L63"/>
  <sheetViews>
    <sheetView view="pageBreakPreview" topLeftCell="A4" zoomScale="60" zoomScaleNormal="60" workbookViewId="0">
      <selection activeCell="O36" sqref="O36"/>
    </sheetView>
  </sheetViews>
  <sheetFormatPr defaultRowHeight="12.75"/>
  <cols>
    <col min="1" max="1" width="33.5703125" customWidth="1"/>
    <col min="2" max="2" width="20.28515625" customWidth="1"/>
    <col min="3" max="4" width="20.5703125" customWidth="1"/>
    <col min="5" max="5" width="19.5703125" customWidth="1"/>
    <col min="6" max="6" width="20.5703125" customWidth="1"/>
    <col min="7" max="7" width="35.28515625" customWidth="1"/>
    <col min="8" max="8" width="39.42578125" customWidth="1"/>
    <col min="9" max="9" width="0.28515625" customWidth="1"/>
    <col min="10" max="10" width="8.28515625" customWidth="1"/>
  </cols>
  <sheetData>
    <row r="1" spans="1:12" ht="9" customHeight="1"/>
    <row r="2" spans="1:12" s="24" customFormat="1" ht="21.75" customHeight="1" thickBot="1">
      <c r="C2" s="1537" t="s">
        <v>403</v>
      </c>
      <c r="D2" s="1537"/>
      <c r="E2" s="1537"/>
      <c r="F2" s="1537"/>
      <c r="G2" s="1537"/>
      <c r="H2" s="1537"/>
      <c r="I2" s="1537"/>
      <c r="J2" s="53"/>
      <c r="K2" s="53"/>
      <c r="L2" s="53"/>
    </row>
    <row r="3" spans="1:12" s="24" customFormat="1" ht="18.75" customHeight="1" thickTop="1">
      <c r="C3" s="1538" t="s">
        <v>583</v>
      </c>
      <c r="D3" s="1538"/>
      <c r="E3" s="1538"/>
      <c r="F3" s="1538"/>
      <c r="G3" s="1538"/>
      <c r="H3" s="1538"/>
      <c r="I3" s="1538"/>
      <c r="J3" s="53"/>
      <c r="K3" s="53"/>
      <c r="L3" s="53"/>
    </row>
    <row r="4" spans="1:12" s="24" customFormat="1" ht="18.75" customHeight="1">
      <c r="D4" s="1539" t="s">
        <v>404</v>
      </c>
      <c r="E4" s="1539"/>
      <c r="F4" s="1539"/>
      <c r="G4" s="1539"/>
      <c r="H4" s="54"/>
      <c r="I4" s="54"/>
      <c r="J4" s="54"/>
      <c r="K4" s="54"/>
      <c r="L4" s="54"/>
    </row>
    <row r="5" spans="1:12" s="24" customFormat="1" ht="12" customHeight="1"/>
    <row r="6" spans="1:12" ht="7.5" customHeight="1">
      <c r="A6" s="57"/>
      <c r="B6" s="57"/>
      <c r="C6" s="57"/>
      <c r="D6" s="57"/>
      <c r="E6" s="58"/>
      <c r="F6" s="59"/>
      <c r="G6" s="58"/>
      <c r="H6" s="58"/>
      <c r="I6" s="58"/>
    </row>
    <row r="7" spans="1:12" ht="18" customHeight="1">
      <c r="A7" s="1540" t="s">
        <v>405</v>
      </c>
      <c r="B7" s="1540"/>
      <c r="C7" s="1540"/>
      <c r="D7" s="2"/>
      <c r="E7" s="3"/>
      <c r="F7" s="2"/>
      <c r="G7" s="3"/>
      <c r="H7" s="8" t="e">
        <f>#REF!</f>
        <v>#REF!</v>
      </c>
      <c r="I7" s="8" t="s">
        <v>115</v>
      </c>
    </row>
    <row r="8" spans="1:12" ht="25.5" customHeight="1">
      <c r="A8" s="1540"/>
      <c r="B8" s="1540"/>
      <c r="C8" s="1540"/>
      <c r="D8" s="1541" t="s">
        <v>406</v>
      </c>
      <c r="E8" s="1541"/>
      <c r="F8" s="1541"/>
      <c r="G8" s="1541"/>
      <c r="H8" s="1541"/>
      <c r="I8" s="1541"/>
    </row>
    <row r="9" spans="1:12" ht="7.15" customHeight="1"/>
    <row r="10" spans="1:12" ht="33.75">
      <c r="A10" s="1516" t="s">
        <v>209</v>
      </c>
      <c r="B10" s="1517"/>
      <c r="C10" s="1517"/>
    </row>
    <row r="11" spans="1:12" ht="108.6" customHeight="1">
      <c r="A11" s="1536" t="s">
        <v>308</v>
      </c>
      <c r="B11" s="1536"/>
      <c r="C11" s="1536"/>
      <c r="D11" s="1536"/>
      <c r="E11" s="1536"/>
      <c r="F11" s="1536"/>
      <c r="G11" s="1536"/>
      <c r="H11" s="1536"/>
    </row>
    <row r="12" spans="1:12" ht="34.9" customHeight="1">
      <c r="A12" s="84" t="s">
        <v>414</v>
      </c>
    </row>
    <row r="13" spans="1:12" ht="13.5" thickBot="1"/>
    <row r="14" spans="1:12" ht="32.450000000000003" customHeight="1">
      <c r="A14" s="1534" t="s">
        <v>407</v>
      </c>
      <c r="B14" s="1526" t="s">
        <v>408</v>
      </c>
      <c r="C14" s="1530" t="s">
        <v>409</v>
      </c>
      <c r="D14" s="1530"/>
      <c r="E14" s="1530" t="s">
        <v>633</v>
      </c>
      <c r="F14" s="1530" t="s">
        <v>635</v>
      </c>
      <c r="G14" s="1530" t="s">
        <v>410</v>
      </c>
      <c r="H14" s="1532" t="s">
        <v>116</v>
      </c>
    </row>
    <row r="15" spans="1:12" ht="38.450000000000003" customHeight="1" thickBot="1">
      <c r="A15" s="1535"/>
      <c r="B15" s="1527"/>
      <c r="C15" s="83" t="s">
        <v>412</v>
      </c>
      <c r="D15" s="83" t="s">
        <v>413</v>
      </c>
      <c r="E15" s="1531"/>
      <c r="F15" s="1531"/>
      <c r="G15" s="1531"/>
      <c r="H15" s="1533"/>
    </row>
    <row r="16" spans="1:12" ht="30" customHeight="1">
      <c r="A16" s="101" t="s">
        <v>210</v>
      </c>
      <c r="B16" s="1525">
        <v>3000</v>
      </c>
      <c r="C16" s="102" t="s">
        <v>415</v>
      </c>
      <c r="D16" s="102" t="s">
        <v>418</v>
      </c>
      <c r="E16" s="102" t="s">
        <v>419</v>
      </c>
      <c r="F16" s="102">
        <v>24</v>
      </c>
      <c r="G16" s="102" t="s">
        <v>252</v>
      </c>
      <c r="H16" s="103">
        <v>24200</v>
      </c>
    </row>
    <row r="17" spans="1:8" ht="30" customHeight="1">
      <c r="A17" s="87" t="s">
        <v>211</v>
      </c>
      <c r="B17" s="1510"/>
      <c r="C17" s="85" t="s">
        <v>421</v>
      </c>
      <c r="D17" s="85" t="s">
        <v>422</v>
      </c>
      <c r="E17" s="85" t="s">
        <v>419</v>
      </c>
      <c r="F17" s="85">
        <v>24</v>
      </c>
      <c r="G17" s="92" t="s">
        <v>252</v>
      </c>
      <c r="H17" s="88">
        <v>26700</v>
      </c>
    </row>
    <row r="18" spans="1:8" ht="30" customHeight="1">
      <c r="A18" s="87" t="s">
        <v>212</v>
      </c>
      <c r="B18" s="1509">
        <v>5000</v>
      </c>
      <c r="C18" s="85" t="s">
        <v>415</v>
      </c>
      <c r="D18" s="85" t="s">
        <v>418</v>
      </c>
      <c r="E18" s="85" t="s">
        <v>419</v>
      </c>
      <c r="F18" s="85">
        <v>29</v>
      </c>
      <c r="G18" s="92" t="s">
        <v>252</v>
      </c>
      <c r="H18" s="88">
        <v>28750</v>
      </c>
    </row>
    <row r="19" spans="1:8" ht="30" customHeight="1">
      <c r="A19" s="87" t="s">
        <v>213</v>
      </c>
      <c r="B19" s="1510"/>
      <c r="C19" s="85" t="s">
        <v>421</v>
      </c>
      <c r="D19" s="85" t="s">
        <v>422</v>
      </c>
      <c r="E19" s="85" t="s">
        <v>419</v>
      </c>
      <c r="F19" s="85">
        <v>30</v>
      </c>
      <c r="G19" s="92" t="s">
        <v>252</v>
      </c>
      <c r="H19" s="88">
        <v>33400</v>
      </c>
    </row>
    <row r="20" spans="1:8" ht="30" customHeight="1">
      <c r="A20" s="87" t="s">
        <v>214</v>
      </c>
      <c r="B20" s="1511">
        <v>7500</v>
      </c>
      <c r="C20" s="85" t="s">
        <v>415</v>
      </c>
      <c r="D20" s="85" t="s">
        <v>418</v>
      </c>
      <c r="E20" s="85" t="s">
        <v>419</v>
      </c>
      <c r="F20" s="85">
        <v>34</v>
      </c>
      <c r="G20" s="92" t="s">
        <v>252</v>
      </c>
      <c r="H20" s="88">
        <v>36800</v>
      </c>
    </row>
    <row r="21" spans="1:8" ht="30" customHeight="1">
      <c r="A21" s="87" t="s">
        <v>215</v>
      </c>
      <c r="B21" s="1512"/>
      <c r="C21" s="85" t="s">
        <v>421</v>
      </c>
      <c r="D21" s="85" t="s">
        <v>422</v>
      </c>
      <c r="E21" s="85" t="s">
        <v>419</v>
      </c>
      <c r="F21" s="85">
        <v>37</v>
      </c>
      <c r="G21" s="92" t="s">
        <v>252</v>
      </c>
      <c r="H21" s="88">
        <v>42600</v>
      </c>
    </row>
    <row r="22" spans="1:8" ht="30" customHeight="1">
      <c r="A22" s="87" t="s">
        <v>216</v>
      </c>
      <c r="B22" s="1509">
        <v>10000</v>
      </c>
      <c r="C22" s="85" t="s">
        <v>415</v>
      </c>
      <c r="D22" s="85" t="s">
        <v>418</v>
      </c>
      <c r="E22" s="85" t="s">
        <v>419</v>
      </c>
      <c r="F22" s="85">
        <v>40</v>
      </c>
      <c r="G22" s="92" t="s">
        <v>252</v>
      </c>
      <c r="H22" s="88">
        <v>46300</v>
      </c>
    </row>
    <row r="23" spans="1:8" ht="30" customHeight="1">
      <c r="A23" s="87" t="s">
        <v>217</v>
      </c>
      <c r="B23" s="1510"/>
      <c r="C23" s="85" t="s">
        <v>421</v>
      </c>
      <c r="D23" s="85" t="s">
        <v>422</v>
      </c>
      <c r="E23" s="85" t="s">
        <v>419</v>
      </c>
      <c r="F23" s="85">
        <v>40</v>
      </c>
      <c r="G23" s="92" t="s">
        <v>252</v>
      </c>
      <c r="H23" s="88">
        <v>52500</v>
      </c>
    </row>
    <row r="24" spans="1:8" ht="30" customHeight="1">
      <c r="A24" s="87" t="s">
        <v>218</v>
      </c>
      <c r="B24" s="1509">
        <v>12000</v>
      </c>
      <c r="C24" s="85" t="s">
        <v>415</v>
      </c>
      <c r="D24" s="85" t="s">
        <v>418</v>
      </c>
      <c r="E24" s="85" t="s">
        <v>419</v>
      </c>
      <c r="F24" s="85">
        <v>40</v>
      </c>
      <c r="G24" s="92" t="s">
        <v>252</v>
      </c>
      <c r="H24" s="88">
        <v>52600</v>
      </c>
    </row>
    <row r="25" spans="1:8" ht="30" customHeight="1" thickBot="1">
      <c r="A25" s="89" t="s">
        <v>219</v>
      </c>
      <c r="B25" s="1513"/>
      <c r="C25" s="90" t="s">
        <v>421</v>
      </c>
      <c r="D25" s="90" t="s">
        <v>422</v>
      </c>
      <c r="E25" s="90" t="s">
        <v>419</v>
      </c>
      <c r="F25" s="90">
        <v>40</v>
      </c>
      <c r="G25" s="100" t="s">
        <v>252</v>
      </c>
      <c r="H25" s="91">
        <v>54750</v>
      </c>
    </row>
    <row r="27" spans="1:8" ht="31.9" customHeight="1">
      <c r="A27" s="86" t="s">
        <v>426</v>
      </c>
    </row>
    <row r="28" spans="1:8" ht="8.4499999999999993" customHeight="1">
      <c r="A28" s="86"/>
    </row>
    <row r="29" spans="1:8" ht="54.6" customHeight="1">
      <c r="A29" s="1528" t="s">
        <v>289</v>
      </c>
      <c r="B29" s="1529"/>
      <c r="C29" s="1529"/>
      <c r="D29" s="1529"/>
      <c r="E29" s="1529"/>
      <c r="F29" s="1529"/>
      <c r="G29" s="1529"/>
      <c r="H29" s="1529"/>
    </row>
    <row r="30" spans="1:8" ht="13.5" thickBot="1"/>
    <row r="31" spans="1:8" ht="31.9" customHeight="1">
      <c r="A31" s="1534" t="s">
        <v>407</v>
      </c>
      <c r="B31" s="1526" t="s">
        <v>408</v>
      </c>
      <c r="C31" s="1530" t="s">
        <v>427</v>
      </c>
      <c r="D31" s="1530"/>
      <c r="E31" s="1530" t="s">
        <v>723</v>
      </c>
      <c r="F31" s="1530" t="s">
        <v>635</v>
      </c>
      <c r="G31" s="1530" t="s">
        <v>410</v>
      </c>
      <c r="H31" s="1532" t="s">
        <v>116</v>
      </c>
    </row>
    <row r="32" spans="1:8" ht="36.6" customHeight="1" thickBot="1">
      <c r="A32" s="1535"/>
      <c r="B32" s="1527"/>
      <c r="C32" s="83" t="s">
        <v>412</v>
      </c>
      <c r="D32" s="83" t="s">
        <v>413</v>
      </c>
      <c r="E32" s="1531"/>
      <c r="F32" s="1531"/>
      <c r="G32" s="1531"/>
      <c r="H32" s="1533"/>
    </row>
    <row r="33" spans="1:8" ht="29.45" customHeight="1">
      <c r="A33" s="96" t="s">
        <v>220</v>
      </c>
      <c r="B33" s="1524">
        <v>9000</v>
      </c>
      <c r="C33" s="97" t="s">
        <v>428</v>
      </c>
      <c r="D33" s="97" t="s">
        <v>429</v>
      </c>
      <c r="E33" s="97" t="s">
        <v>430</v>
      </c>
      <c r="F33" s="97">
        <v>72</v>
      </c>
      <c r="G33" s="33" t="s">
        <v>265</v>
      </c>
      <c r="H33" s="93">
        <f>H16*3</f>
        <v>72600</v>
      </c>
    </row>
    <row r="34" spans="1:8" ht="29.45" customHeight="1">
      <c r="A34" s="73" t="s">
        <v>221</v>
      </c>
      <c r="B34" s="1510"/>
      <c r="C34" s="72" t="s">
        <v>432</v>
      </c>
      <c r="D34" s="72" t="s">
        <v>433</v>
      </c>
      <c r="E34" s="72" t="s">
        <v>430</v>
      </c>
      <c r="F34" s="72">
        <v>72</v>
      </c>
      <c r="G34" s="71" t="s">
        <v>266</v>
      </c>
      <c r="H34" s="88">
        <f t="shared" ref="H34:H42" si="0">H17*3</f>
        <v>80100</v>
      </c>
    </row>
    <row r="35" spans="1:8" ht="29.45" customHeight="1">
      <c r="A35" s="73" t="s">
        <v>222</v>
      </c>
      <c r="B35" s="1509">
        <v>15000</v>
      </c>
      <c r="C35" s="72" t="s">
        <v>428</v>
      </c>
      <c r="D35" s="72" t="s">
        <v>429</v>
      </c>
      <c r="E35" s="72" t="s">
        <v>430</v>
      </c>
      <c r="F35" s="72">
        <v>87</v>
      </c>
      <c r="G35" s="71" t="s">
        <v>267</v>
      </c>
      <c r="H35" s="88">
        <f t="shared" si="0"/>
        <v>86250</v>
      </c>
    </row>
    <row r="36" spans="1:8" ht="29.45" customHeight="1">
      <c r="A36" s="73" t="s">
        <v>223</v>
      </c>
      <c r="B36" s="1510"/>
      <c r="C36" s="72" t="s">
        <v>432</v>
      </c>
      <c r="D36" s="72" t="s">
        <v>433</v>
      </c>
      <c r="E36" s="72" t="s">
        <v>430</v>
      </c>
      <c r="F36" s="72">
        <v>90</v>
      </c>
      <c r="G36" s="71" t="s">
        <v>268</v>
      </c>
      <c r="H36" s="88">
        <f t="shared" si="0"/>
        <v>100200</v>
      </c>
    </row>
    <row r="37" spans="1:8" ht="29.45" customHeight="1">
      <c r="A37" s="73" t="s">
        <v>224</v>
      </c>
      <c r="B37" s="1511">
        <v>22500</v>
      </c>
      <c r="C37" s="72" t="s">
        <v>428</v>
      </c>
      <c r="D37" s="72" t="s">
        <v>429</v>
      </c>
      <c r="E37" s="72" t="s">
        <v>430</v>
      </c>
      <c r="F37" s="72">
        <v>102</v>
      </c>
      <c r="G37" s="71" t="s">
        <v>269</v>
      </c>
      <c r="H37" s="88">
        <f t="shared" si="0"/>
        <v>110400</v>
      </c>
    </row>
    <row r="38" spans="1:8" ht="29.45" customHeight="1">
      <c r="A38" s="73" t="s">
        <v>225</v>
      </c>
      <c r="B38" s="1512"/>
      <c r="C38" s="72" t="s">
        <v>432</v>
      </c>
      <c r="D38" s="72" t="s">
        <v>433</v>
      </c>
      <c r="E38" s="72" t="s">
        <v>430</v>
      </c>
      <c r="F38" s="72">
        <v>111</v>
      </c>
      <c r="G38" s="71" t="s">
        <v>270</v>
      </c>
      <c r="H38" s="88">
        <f t="shared" si="0"/>
        <v>127800</v>
      </c>
    </row>
    <row r="39" spans="1:8" ht="29.45" customHeight="1">
      <c r="A39" s="73" t="s">
        <v>226</v>
      </c>
      <c r="B39" s="1509">
        <v>30000</v>
      </c>
      <c r="C39" s="72" t="s">
        <v>428</v>
      </c>
      <c r="D39" s="72" t="s">
        <v>429</v>
      </c>
      <c r="E39" s="72" t="s">
        <v>430</v>
      </c>
      <c r="F39" s="72">
        <v>120</v>
      </c>
      <c r="G39" s="71" t="s">
        <v>271</v>
      </c>
      <c r="H39" s="88">
        <f t="shared" si="0"/>
        <v>138900</v>
      </c>
    </row>
    <row r="40" spans="1:8" ht="29.45" customHeight="1">
      <c r="A40" s="73" t="s">
        <v>227</v>
      </c>
      <c r="B40" s="1510"/>
      <c r="C40" s="72" t="s">
        <v>432</v>
      </c>
      <c r="D40" s="72" t="s">
        <v>433</v>
      </c>
      <c r="E40" s="72" t="s">
        <v>430</v>
      </c>
      <c r="F40" s="72">
        <v>120</v>
      </c>
      <c r="G40" s="71" t="s">
        <v>272</v>
      </c>
      <c r="H40" s="88">
        <f t="shared" si="0"/>
        <v>157500</v>
      </c>
    </row>
    <row r="41" spans="1:8" ht="29.45" customHeight="1">
      <c r="A41" s="73" t="s">
        <v>228</v>
      </c>
      <c r="B41" s="1509">
        <v>36000</v>
      </c>
      <c r="C41" s="72" t="s">
        <v>428</v>
      </c>
      <c r="D41" s="72" t="s">
        <v>429</v>
      </c>
      <c r="E41" s="72" t="s">
        <v>430</v>
      </c>
      <c r="F41" s="72">
        <v>120</v>
      </c>
      <c r="G41" s="71" t="s">
        <v>273</v>
      </c>
      <c r="H41" s="88">
        <f t="shared" si="0"/>
        <v>157800</v>
      </c>
    </row>
    <row r="42" spans="1:8" ht="29.45" customHeight="1" thickBot="1">
      <c r="A42" s="94" t="s">
        <v>229</v>
      </c>
      <c r="B42" s="1513"/>
      <c r="C42" s="95" t="s">
        <v>432</v>
      </c>
      <c r="D42" s="95" t="s">
        <v>433</v>
      </c>
      <c r="E42" s="95" t="s">
        <v>430</v>
      </c>
      <c r="F42" s="95">
        <v>120</v>
      </c>
      <c r="G42" s="70" t="s">
        <v>274</v>
      </c>
      <c r="H42" s="91">
        <f t="shared" si="0"/>
        <v>164250</v>
      </c>
    </row>
    <row r="44" spans="1:8" ht="9" customHeight="1"/>
    <row r="45" spans="1:8" ht="35.450000000000003" customHeight="1">
      <c r="A45" s="1516" t="s">
        <v>290</v>
      </c>
      <c r="B45" s="1517"/>
      <c r="C45" s="1517"/>
      <c r="D45" s="1517"/>
      <c r="E45" s="1517"/>
      <c r="F45" s="1517"/>
      <c r="G45" s="1517"/>
      <c r="H45" s="1517"/>
    </row>
    <row r="46" spans="1:8" ht="23.45" customHeight="1" thickBot="1">
      <c r="A46" s="1514"/>
      <c r="B46" s="1515"/>
      <c r="C46" s="1515"/>
      <c r="D46" s="1515"/>
      <c r="E46" s="1515"/>
      <c r="F46" s="1515"/>
      <c r="G46" s="1515"/>
      <c r="H46" s="1515"/>
    </row>
    <row r="47" spans="1:8" ht="48" customHeight="1" thickBot="1">
      <c r="A47" s="98" t="s">
        <v>407</v>
      </c>
      <c r="B47" s="105" t="s">
        <v>408</v>
      </c>
      <c r="C47" s="1518"/>
      <c r="D47" s="1518"/>
      <c r="E47" s="1519"/>
      <c r="F47" s="104" t="s">
        <v>635</v>
      </c>
      <c r="G47" s="104" t="s">
        <v>410</v>
      </c>
      <c r="H47" s="99" t="s">
        <v>116</v>
      </c>
    </row>
    <row r="48" spans="1:8" ht="162.6" customHeight="1" thickBot="1">
      <c r="A48" s="106" t="s">
        <v>230</v>
      </c>
      <c r="B48" s="107" t="s">
        <v>712</v>
      </c>
      <c r="C48" s="1520" t="s">
        <v>231</v>
      </c>
      <c r="D48" s="1521"/>
      <c r="E48" s="1522"/>
      <c r="F48" s="107">
        <v>8</v>
      </c>
      <c r="G48" s="107" t="s">
        <v>291</v>
      </c>
      <c r="H48" s="108">
        <v>18130</v>
      </c>
    </row>
    <row r="50" spans="1:9" ht="29.45" customHeight="1">
      <c r="A50" s="109" t="s">
        <v>637</v>
      </c>
    </row>
    <row r="52" spans="1:9" ht="52.15" customHeight="1">
      <c r="A52" s="1523" t="s">
        <v>232</v>
      </c>
      <c r="B52" s="1523"/>
      <c r="C52" s="1523"/>
      <c r="D52" s="1523"/>
      <c r="E52" s="1523"/>
      <c r="F52" s="1523"/>
      <c r="G52" s="1523"/>
      <c r="H52" s="1523"/>
      <c r="I52" s="1523"/>
    </row>
    <row r="53" spans="1:9" ht="12.6" customHeight="1">
      <c r="A53" s="51"/>
      <c r="B53" s="51"/>
      <c r="C53" s="51"/>
      <c r="D53" s="51"/>
      <c r="E53" s="51"/>
      <c r="F53" s="51"/>
      <c r="G53" s="51"/>
      <c r="H53" s="51"/>
      <c r="I53" s="51"/>
    </row>
    <row r="54" spans="1:9" ht="52.9" customHeight="1">
      <c r="A54" s="1523" t="s">
        <v>236</v>
      </c>
      <c r="B54" s="1523"/>
      <c r="C54" s="1523"/>
      <c r="D54" s="1523"/>
      <c r="E54" s="1523"/>
      <c r="F54" s="1523"/>
      <c r="G54" s="1523"/>
      <c r="H54" s="1523"/>
      <c r="I54" s="1523"/>
    </row>
    <row r="55" spans="1:9" ht="10.9" customHeight="1">
      <c r="A55" s="51"/>
      <c r="B55" s="51"/>
      <c r="C55" s="51"/>
      <c r="D55" s="51"/>
      <c r="E55" s="51"/>
      <c r="F55" s="51"/>
      <c r="G55" s="51"/>
      <c r="H55" s="51"/>
      <c r="I55" s="51"/>
    </row>
    <row r="56" spans="1:9" ht="25.5">
      <c r="A56" s="1506" t="s">
        <v>233</v>
      </c>
      <c r="B56" s="1506"/>
      <c r="C56" s="1506"/>
      <c r="D56" s="1506"/>
      <c r="E56" s="1506"/>
      <c r="F56" s="1506"/>
      <c r="G56" s="1506"/>
      <c r="H56" s="1506"/>
      <c r="I56" s="1506"/>
    </row>
    <row r="57" spans="1:9" ht="25.5">
      <c r="A57" s="63" t="s">
        <v>234</v>
      </c>
      <c r="B57" s="63"/>
      <c r="C57" s="63"/>
      <c r="D57" s="63"/>
      <c r="E57" s="63" t="s">
        <v>150</v>
      </c>
      <c r="F57" s="63"/>
      <c r="G57" s="63"/>
      <c r="H57" s="63"/>
      <c r="I57" s="63"/>
    </row>
    <row r="58" spans="1:9" ht="25.5">
      <c r="A58" s="63" t="s">
        <v>728</v>
      </c>
      <c r="B58" s="63"/>
      <c r="C58" s="63"/>
      <c r="D58" s="63"/>
      <c r="E58" s="63" t="s">
        <v>151</v>
      </c>
      <c r="F58" s="63"/>
      <c r="G58" s="63"/>
      <c r="H58" s="63"/>
      <c r="I58" s="63"/>
    </row>
    <row r="59" spans="1:9" ht="25.5">
      <c r="A59" s="63" t="s">
        <v>728</v>
      </c>
      <c r="B59" s="63"/>
      <c r="C59" s="63"/>
      <c r="D59" s="63"/>
      <c r="E59" s="63" t="s">
        <v>161</v>
      </c>
      <c r="F59" s="63"/>
      <c r="G59" s="63"/>
      <c r="H59" s="63"/>
      <c r="I59" s="63"/>
    </row>
    <row r="60" spans="1:9" ht="25.5">
      <c r="A60" s="63" t="s">
        <v>729</v>
      </c>
      <c r="B60" s="63"/>
      <c r="C60" s="63"/>
      <c r="D60" s="63"/>
      <c r="E60" s="63" t="s">
        <v>153</v>
      </c>
      <c r="F60" s="63"/>
      <c r="G60" s="63"/>
      <c r="H60" s="63"/>
      <c r="I60" s="63"/>
    </row>
    <row r="61" spans="1:9" ht="6.6" customHeight="1">
      <c r="A61" s="51"/>
      <c r="B61" s="51"/>
      <c r="C61" s="51"/>
      <c r="D61" s="51"/>
      <c r="E61" s="51"/>
      <c r="F61" s="51"/>
      <c r="G61" s="51"/>
      <c r="H61" s="51"/>
      <c r="I61" s="51"/>
    </row>
    <row r="62" spans="1:9" ht="27.6" customHeight="1">
      <c r="A62" s="1507" t="s">
        <v>237</v>
      </c>
      <c r="B62" s="1508"/>
      <c r="C62" s="1508"/>
      <c r="D62" s="1508"/>
      <c r="E62" s="1508"/>
      <c r="F62" s="1508"/>
      <c r="G62" s="1508"/>
      <c r="H62" s="1508"/>
      <c r="I62" s="1508"/>
    </row>
    <row r="63" spans="1:9" ht="77.45" customHeight="1">
      <c r="A63" s="1508" t="s">
        <v>238</v>
      </c>
      <c r="B63" s="1508"/>
      <c r="C63" s="1508"/>
      <c r="D63" s="1508"/>
      <c r="E63" s="1508"/>
      <c r="F63" s="1508"/>
      <c r="G63" s="1508"/>
      <c r="H63" s="1508"/>
      <c r="I63" s="1508"/>
    </row>
  </sheetData>
  <mergeCells count="41">
    <mergeCell ref="A10:C10"/>
    <mergeCell ref="C2:I2"/>
    <mergeCell ref="C3:I3"/>
    <mergeCell ref="D4:G4"/>
    <mergeCell ref="A7:C8"/>
    <mergeCell ref="D8:I8"/>
    <mergeCell ref="A11:H11"/>
    <mergeCell ref="C14:D14"/>
    <mergeCell ref="E14:E15"/>
    <mergeCell ref="A14:A15"/>
    <mergeCell ref="B14:B15"/>
    <mergeCell ref="F14:F15"/>
    <mergeCell ref="G14:G15"/>
    <mergeCell ref="H14:H15"/>
    <mergeCell ref="B33:B34"/>
    <mergeCell ref="B16:B17"/>
    <mergeCell ref="B18:B19"/>
    <mergeCell ref="B20:B21"/>
    <mergeCell ref="B22:B23"/>
    <mergeCell ref="B24:B25"/>
    <mergeCell ref="B31:B32"/>
    <mergeCell ref="A29:H29"/>
    <mergeCell ref="F31:F32"/>
    <mergeCell ref="G31:G32"/>
    <mergeCell ref="H31:H32"/>
    <mergeCell ref="A31:A32"/>
    <mergeCell ref="C31:D31"/>
    <mergeCell ref="E31:E32"/>
    <mergeCell ref="A56:I56"/>
    <mergeCell ref="A62:I62"/>
    <mergeCell ref="A63:I63"/>
    <mergeCell ref="B35:B36"/>
    <mergeCell ref="B37:B38"/>
    <mergeCell ref="B39:B40"/>
    <mergeCell ref="B41:B42"/>
    <mergeCell ref="A46:H46"/>
    <mergeCell ref="A45:H45"/>
    <mergeCell ref="C47:E47"/>
    <mergeCell ref="C48:E48"/>
    <mergeCell ref="A52:I52"/>
    <mergeCell ref="A54:I54"/>
  </mergeCells>
  <phoneticPr fontId="14" type="noConversion"/>
  <pageMargins left="0.39370078740157483" right="0" top="0" bottom="0" header="0" footer="0"/>
  <pageSetup paperSize="9" scale="45" orientation="portrait" horizontalDpi="4294967293" r:id="rId1"/>
  <colBreaks count="1" manualBreakCount="1">
    <brk id="1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0"/>
  <sheetViews>
    <sheetView workbookViewId="0">
      <selection activeCell="B2" sqref="B2:I9"/>
    </sheetView>
  </sheetViews>
  <sheetFormatPr defaultRowHeight="12.75"/>
  <cols>
    <col min="1" max="1" width="2.7109375"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88.5" customHeight="1" thickBot="1">
      <c r="B2" s="1114"/>
      <c r="C2" s="494"/>
      <c r="D2" s="494"/>
      <c r="E2" s="494"/>
      <c r="F2" s="494"/>
      <c r="G2" s="494"/>
      <c r="H2" s="494"/>
      <c r="I2" s="1115"/>
    </row>
    <row r="3" spans="2:9" ht="18" customHeight="1">
      <c r="B3" s="1116"/>
      <c r="C3" s="1117"/>
      <c r="D3" s="1117"/>
      <c r="E3" s="1120" t="s">
        <v>816</v>
      </c>
      <c r="F3" s="1121"/>
      <c r="G3" s="1121"/>
      <c r="H3" s="1121"/>
      <c r="I3" s="1122"/>
    </row>
    <row r="4" spans="2:9" ht="36.75" customHeight="1" thickBot="1">
      <c r="B4" s="1118"/>
      <c r="C4" s="1119"/>
      <c r="D4" s="1119"/>
      <c r="E4" s="1123" t="s">
        <v>863</v>
      </c>
      <c r="F4" s="1124"/>
      <c r="G4" s="1124"/>
      <c r="H4" s="1124"/>
      <c r="I4" s="1125"/>
    </row>
    <row r="5" spans="2:9" ht="22.5" customHeight="1" thickBot="1">
      <c r="B5" s="1126" t="s">
        <v>787</v>
      </c>
      <c r="C5" s="1127"/>
      <c r="D5" s="1127"/>
      <c r="E5" s="1127"/>
      <c r="F5" s="1127"/>
      <c r="G5" s="1127"/>
      <c r="H5" s="1127"/>
      <c r="I5" s="1128"/>
    </row>
    <row r="6" spans="2:9" ht="18.75" customHeight="1" thickBot="1">
      <c r="B6" s="1129"/>
      <c r="C6" s="1129"/>
      <c r="D6" s="1129"/>
      <c r="E6" s="1129"/>
      <c r="F6" s="1129"/>
      <c r="G6" s="1129"/>
      <c r="H6" s="1129"/>
      <c r="I6" s="1129"/>
    </row>
    <row r="7" spans="2:9" ht="21" customHeight="1" thickBot="1">
      <c r="B7" s="1130" t="s">
        <v>405</v>
      </c>
      <c r="C7" s="1131"/>
      <c r="D7" s="1132"/>
      <c r="E7" s="1139" t="s">
        <v>808</v>
      </c>
      <c r="F7" s="1140"/>
      <c r="G7" s="1140"/>
      <c r="H7" s="1140"/>
      <c r="I7" s="1141"/>
    </row>
    <row r="8" spans="2:9" ht="21" customHeight="1" thickBot="1">
      <c r="B8" s="1133"/>
      <c r="C8" s="1134"/>
      <c r="D8" s="1135"/>
      <c r="E8" s="1142" t="s">
        <v>818</v>
      </c>
      <c r="F8" s="1143"/>
      <c r="G8" s="1143"/>
      <c r="H8" s="1143"/>
      <c r="I8" s="1144"/>
    </row>
    <row r="9" spans="2:9" ht="20.25" customHeight="1" thickBot="1">
      <c r="B9" s="1136"/>
      <c r="C9" s="1137"/>
      <c r="D9" s="1138"/>
      <c r="E9" s="1145" t="s">
        <v>813</v>
      </c>
      <c r="F9" s="1146"/>
      <c r="G9" s="1146"/>
      <c r="H9" s="1146"/>
      <c r="I9" s="1147"/>
    </row>
    <row r="10" spans="2:9" ht="30" customHeight="1" thickBot="1"/>
    <row r="11" spans="2:9" ht="27" thickBot="1">
      <c r="B11" s="1327" t="s">
        <v>239</v>
      </c>
      <c r="C11" s="1328"/>
      <c r="D11" s="1328"/>
      <c r="E11" s="1328"/>
      <c r="F11" s="1328"/>
      <c r="G11" s="1328"/>
      <c r="H11" s="1328"/>
      <c r="I11" s="1329"/>
    </row>
    <row r="12" spans="2:9" ht="36.75" customHeight="1" thickBot="1">
      <c r="B12" s="1542" t="s">
        <v>1003</v>
      </c>
      <c r="C12" s="1543"/>
      <c r="D12" s="1543"/>
      <c r="E12" s="1543"/>
      <c r="F12" s="1543"/>
      <c r="G12" s="1543"/>
      <c r="H12" s="1543"/>
      <c r="I12" s="1544"/>
    </row>
    <row r="13" spans="2:9" ht="16.5" customHeight="1" thickBot="1">
      <c r="B13" s="1557"/>
      <c r="C13" s="1557"/>
      <c r="D13" s="1557"/>
      <c r="E13" s="1557"/>
      <c r="F13" s="1557"/>
      <c r="G13" s="1557"/>
      <c r="H13" s="1557"/>
      <c r="I13" s="1557"/>
    </row>
    <row r="14" spans="2:9" ht="23.25" customHeight="1" thickBot="1">
      <c r="B14" s="1220" t="s">
        <v>1000</v>
      </c>
      <c r="C14" s="1221"/>
      <c r="D14" s="1221"/>
      <c r="E14" s="1221"/>
      <c r="F14" s="1221"/>
      <c r="G14" s="1221"/>
      <c r="H14" s="1221"/>
      <c r="I14" s="1222"/>
    </row>
    <row r="15" spans="2:9" ht="38.25" customHeight="1">
      <c r="B15" s="1120" t="s">
        <v>407</v>
      </c>
      <c r="C15" s="1456" t="s">
        <v>408</v>
      </c>
      <c r="D15" s="1456" t="s">
        <v>409</v>
      </c>
      <c r="E15" s="1456"/>
      <c r="F15" s="1456" t="s">
        <v>633</v>
      </c>
      <c r="G15" s="1456" t="s">
        <v>635</v>
      </c>
      <c r="H15" s="1456" t="s">
        <v>410</v>
      </c>
      <c r="I15" s="1546" t="s">
        <v>116</v>
      </c>
    </row>
    <row r="16" spans="2:9" ht="27.75" customHeight="1" thickBot="1">
      <c r="B16" s="1123"/>
      <c r="C16" s="1545"/>
      <c r="D16" s="334" t="s">
        <v>412</v>
      </c>
      <c r="E16" s="334" t="s">
        <v>413</v>
      </c>
      <c r="F16" s="1545"/>
      <c r="G16" s="1545"/>
      <c r="H16" s="1545"/>
      <c r="I16" s="1547"/>
    </row>
    <row r="17" spans="2:9" ht="19.5" customHeight="1">
      <c r="B17" s="330" t="s">
        <v>240</v>
      </c>
      <c r="C17" s="1548">
        <v>3000</v>
      </c>
      <c r="D17" s="204" t="s">
        <v>915</v>
      </c>
      <c r="E17" s="204" t="s">
        <v>916</v>
      </c>
      <c r="F17" s="204" t="s">
        <v>438</v>
      </c>
      <c r="G17" s="204">
        <v>34</v>
      </c>
      <c r="H17" s="331" t="s">
        <v>374</v>
      </c>
      <c r="I17" s="340">
        <v>31200</v>
      </c>
    </row>
    <row r="18" spans="2:9" ht="19.5" customHeight="1">
      <c r="B18" s="332" t="s">
        <v>241</v>
      </c>
      <c r="C18" s="1549"/>
      <c r="D18" s="206" t="s">
        <v>917</v>
      </c>
      <c r="E18" s="206" t="s">
        <v>918</v>
      </c>
      <c r="F18" s="206" t="s">
        <v>440</v>
      </c>
      <c r="G18" s="206">
        <v>35</v>
      </c>
      <c r="H18" s="331" t="s">
        <v>374</v>
      </c>
      <c r="I18" s="341">
        <v>35300</v>
      </c>
    </row>
    <row r="19" spans="2:9" ht="19.5" customHeight="1">
      <c r="B19" s="332" t="s">
        <v>242</v>
      </c>
      <c r="C19" s="1550"/>
      <c r="D19" s="206" t="s">
        <v>919</v>
      </c>
      <c r="E19" s="206" t="s">
        <v>920</v>
      </c>
      <c r="F19" s="206" t="s">
        <v>442</v>
      </c>
      <c r="G19" s="206">
        <v>44</v>
      </c>
      <c r="H19" s="331" t="s">
        <v>374</v>
      </c>
      <c r="I19" s="341">
        <v>37650</v>
      </c>
    </row>
    <row r="20" spans="2:9" ht="19.5" customHeight="1">
      <c r="B20" s="332" t="s">
        <v>243</v>
      </c>
      <c r="C20" s="1551">
        <v>5000</v>
      </c>
      <c r="D20" s="206" t="s">
        <v>915</v>
      </c>
      <c r="E20" s="206" t="s">
        <v>916</v>
      </c>
      <c r="F20" s="206" t="s">
        <v>438</v>
      </c>
      <c r="G20" s="206">
        <v>39</v>
      </c>
      <c r="H20" s="331" t="s">
        <v>374</v>
      </c>
      <c r="I20" s="341">
        <v>34700</v>
      </c>
    </row>
    <row r="21" spans="2:9" ht="19.5" customHeight="1">
      <c r="B21" s="332" t="s">
        <v>244</v>
      </c>
      <c r="C21" s="1549"/>
      <c r="D21" s="206" t="s">
        <v>917</v>
      </c>
      <c r="E21" s="206" t="s">
        <v>918</v>
      </c>
      <c r="F21" s="206" t="s">
        <v>440</v>
      </c>
      <c r="G21" s="206">
        <v>45</v>
      </c>
      <c r="H21" s="331" t="s">
        <v>374</v>
      </c>
      <c r="I21" s="341">
        <v>37800</v>
      </c>
    </row>
    <row r="22" spans="2:9" ht="19.5" customHeight="1">
      <c r="B22" s="332" t="s">
        <v>245</v>
      </c>
      <c r="C22" s="1550"/>
      <c r="D22" s="206" t="s">
        <v>919</v>
      </c>
      <c r="E22" s="206" t="s">
        <v>920</v>
      </c>
      <c r="F22" s="206" t="s">
        <v>442</v>
      </c>
      <c r="G22" s="206">
        <v>52</v>
      </c>
      <c r="H22" s="331" t="s">
        <v>374</v>
      </c>
      <c r="I22" s="341">
        <v>48100</v>
      </c>
    </row>
    <row r="23" spans="2:9" ht="19.5" customHeight="1">
      <c r="B23" s="332" t="s">
        <v>246</v>
      </c>
      <c r="C23" s="1552">
        <v>7500</v>
      </c>
      <c r="D23" s="206" t="s">
        <v>915</v>
      </c>
      <c r="E23" s="206" t="s">
        <v>916</v>
      </c>
      <c r="F23" s="206" t="s">
        <v>438</v>
      </c>
      <c r="G23" s="206">
        <v>40</v>
      </c>
      <c r="H23" s="331" t="s">
        <v>374</v>
      </c>
      <c r="I23" s="341">
        <v>41500</v>
      </c>
    </row>
    <row r="24" spans="2:9" ht="19.5" customHeight="1">
      <c r="B24" s="332" t="s">
        <v>247</v>
      </c>
      <c r="C24" s="1213"/>
      <c r="D24" s="206" t="s">
        <v>917</v>
      </c>
      <c r="E24" s="206" t="s">
        <v>918</v>
      </c>
      <c r="F24" s="206" t="s">
        <v>440</v>
      </c>
      <c r="G24" s="206">
        <v>49</v>
      </c>
      <c r="H24" s="331" t="s">
        <v>374</v>
      </c>
      <c r="I24" s="341">
        <v>47000</v>
      </c>
    </row>
    <row r="25" spans="2:9" ht="19.5" customHeight="1">
      <c r="B25" s="332" t="s">
        <v>248</v>
      </c>
      <c r="C25" s="1553"/>
      <c r="D25" s="206" t="s">
        <v>919</v>
      </c>
      <c r="E25" s="206" t="s">
        <v>920</v>
      </c>
      <c r="F25" s="206" t="s">
        <v>442</v>
      </c>
      <c r="G25" s="206">
        <v>61</v>
      </c>
      <c r="H25" s="331" t="s">
        <v>374</v>
      </c>
      <c r="I25" s="341">
        <v>56250</v>
      </c>
    </row>
    <row r="26" spans="2:9" ht="19.5" customHeight="1">
      <c r="B26" s="332" t="s">
        <v>249</v>
      </c>
      <c r="C26" s="1551">
        <v>10000</v>
      </c>
      <c r="D26" s="206" t="s">
        <v>915</v>
      </c>
      <c r="E26" s="206" t="s">
        <v>916</v>
      </c>
      <c r="F26" s="206" t="s">
        <v>438</v>
      </c>
      <c r="G26" s="206">
        <v>46</v>
      </c>
      <c r="H26" s="331" t="s">
        <v>374</v>
      </c>
      <c r="I26" s="341">
        <v>53900</v>
      </c>
    </row>
    <row r="27" spans="2:9" ht="19.5" customHeight="1">
      <c r="B27" s="332" t="s">
        <v>250</v>
      </c>
      <c r="C27" s="1550"/>
      <c r="D27" s="206" t="s">
        <v>917</v>
      </c>
      <c r="E27" s="206" t="s">
        <v>918</v>
      </c>
      <c r="F27" s="206" t="s">
        <v>440</v>
      </c>
      <c r="G27" s="206">
        <v>54</v>
      </c>
      <c r="H27" s="331" t="s">
        <v>374</v>
      </c>
      <c r="I27" s="341">
        <v>64700</v>
      </c>
    </row>
    <row r="28" spans="2:9" ht="19.5" customHeight="1" thickBot="1">
      <c r="B28" s="333" t="s">
        <v>251</v>
      </c>
      <c r="C28" s="334">
        <v>12000</v>
      </c>
      <c r="D28" s="210" t="s">
        <v>915</v>
      </c>
      <c r="E28" s="210" t="s">
        <v>916</v>
      </c>
      <c r="F28" s="210" t="s">
        <v>438</v>
      </c>
      <c r="G28" s="210">
        <v>53</v>
      </c>
      <c r="H28" s="335" t="s">
        <v>374</v>
      </c>
      <c r="I28" s="342">
        <v>66800</v>
      </c>
    </row>
    <row r="29" spans="2:9" ht="34.5" customHeight="1" thickBot="1">
      <c r="B29" s="1558"/>
      <c r="C29" s="1558"/>
      <c r="D29" s="1558"/>
      <c r="E29" s="1558"/>
      <c r="F29" s="1558"/>
      <c r="G29" s="1558"/>
      <c r="H29" s="1558"/>
      <c r="I29" s="1558"/>
    </row>
    <row r="30" spans="2:9" ht="23.25" customHeight="1" thickBot="1">
      <c r="B30" s="1559" t="s">
        <v>1001</v>
      </c>
      <c r="C30" s="1560"/>
      <c r="D30" s="1560"/>
      <c r="E30" s="1560"/>
      <c r="F30" s="1560"/>
      <c r="G30" s="1560"/>
      <c r="H30" s="1560"/>
      <c r="I30" s="1561"/>
    </row>
    <row r="31" spans="2:9" ht="58.5" customHeight="1" thickBot="1">
      <c r="B31" s="1142" t="s">
        <v>368</v>
      </c>
      <c r="C31" s="1143"/>
      <c r="D31" s="1143"/>
      <c r="E31" s="1143"/>
      <c r="F31" s="1143"/>
      <c r="G31" s="1143"/>
      <c r="H31" s="1143"/>
      <c r="I31" s="1144"/>
    </row>
    <row r="32" spans="2:9" ht="30.75" customHeight="1">
      <c r="B32" s="1120" t="s">
        <v>407</v>
      </c>
      <c r="C32" s="1456" t="s">
        <v>408</v>
      </c>
      <c r="D32" s="1456" t="s">
        <v>427</v>
      </c>
      <c r="E32" s="1456"/>
      <c r="F32" s="1456" t="s">
        <v>723</v>
      </c>
      <c r="G32" s="1456" t="s">
        <v>635</v>
      </c>
      <c r="H32" s="1456" t="s">
        <v>410</v>
      </c>
      <c r="I32" s="1546" t="s">
        <v>116</v>
      </c>
    </row>
    <row r="33" spans="2:12" ht="27" customHeight="1" thickBot="1">
      <c r="B33" s="1123"/>
      <c r="C33" s="1545"/>
      <c r="D33" s="344" t="s">
        <v>412</v>
      </c>
      <c r="E33" s="344" t="s">
        <v>413</v>
      </c>
      <c r="F33" s="1545"/>
      <c r="G33" s="1545"/>
      <c r="H33" s="1545"/>
      <c r="I33" s="1547"/>
    </row>
    <row r="34" spans="2:12" ht="19.5" customHeight="1">
      <c r="B34" s="330" t="s">
        <v>253</v>
      </c>
      <c r="C34" s="1548">
        <v>9000</v>
      </c>
      <c r="D34" s="215" t="s">
        <v>921</v>
      </c>
      <c r="E34" s="215" t="s">
        <v>922</v>
      </c>
      <c r="F34" s="215" t="s">
        <v>453</v>
      </c>
      <c r="G34" s="336">
        <f>G17*3</f>
        <v>102</v>
      </c>
      <c r="H34" s="215" t="s">
        <v>275</v>
      </c>
      <c r="I34" s="340">
        <f>I17*3</f>
        <v>93600</v>
      </c>
    </row>
    <row r="35" spans="2:12" ht="19.5" customHeight="1">
      <c r="B35" s="332" t="s">
        <v>254</v>
      </c>
      <c r="C35" s="1549"/>
      <c r="D35" s="217" t="s">
        <v>923</v>
      </c>
      <c r="E35" s="217" t="s">
        <v>924</v>
      </c>
      <c r="F35" s="217" t="s">
        <v>455</v>
      </c>
      <c r="G35" s="217">
        <f t="shared" ref="G35:G45" si="0">G18*3</f>
        <v>105</v>
      </c>
      <c r="H35" s="217" t="s">
        <v>276</v>
      </c>
      <c r="I35" s="340">
        <f t="shared" ref="I35:I45" si="1">I18*3</f>
        <v>105900</v>
      </c>
    </row>
    <row r="36" spans="2:12" ht="19.5" customHeight="1">
      <c r="B36" s="332" t="s">
        <v>255</v>
      </c>
      <c r="C36" s="1550"/>
      <c r="D36" s="217" t="s">
        <v>925</v>
      </c>
      <c r="E36" s="217" t="s">
        <v>926</v>
      </c>
      <c r="F36" s="217" t="s">
        <v>457</v>
      </c>
      <c r="G36" s="217">
        <f t="shared" si="0"/>
        <v>132</v>
      </c>
      <c r="H36" s="217" t="s">
        <v>277</v>
      </c>
      <c r="I36" s="340">
        <f t="shared" si="1"/>
        <v>112950</v>
      </c>
    </row>
    <row r="37" spans="2:12" ht="19.5" customHeight="1" thickBot="1">
      <c r="B37" s="332" t="s">
        <v>256</v>
      </c>
      <c r="C37" s="1551">
        <v>15000</v>
      </c>
      <c r="D37" s="217" t="s">
        <v>921</v>
      </c>
      <c r="E37" s="217" t="s">
        <v>922</v>
      </c>
      <c r="F37" s="217" t="s">
        <v>453</v>
      </c>
      <c r="G37" s="217">
        <f t="shared" si="0"/>
        <v>117</v>
      </c>
      <c r="H37" s="217" t="s">
        <v>278</v>
      </c>
      <c r="I37" s="340">
        <f t="shared" si="1"/>
        <v>104100</v>
      </c>
    </row>
    <row r="38" spans="2:12" ht="19.5" customHeight="1" thickBot="1">
      <c r="B38" s="332" t="s">
        <v>257</v>
      </c>
      <c r="C38" s="1549"/>
      <c r="D38" s="217" t="s">
        <v>923</v>
      </c>
      <c r="E38" s="217" t="s">
        <v>924</v>
      </c>
      <c r="F38" s="217" t="s">
        <v>455</v>
      </c>
      <c r="G38" s="217">
        <f t="shared" si="0"/>
        <v>135</v>
      </c>
      <c r="H38" s="217" t="s">
        <v>279</v>
      </c>
      <c r="I38" s="340">
        <f t="shared" si="1"/>
        <v>113400</v>
      </c>
      <c r="L38" s="348"/>
    </row>
    <row r="39" spans="2:12" ht="19.5" customHeight="1">
      <c r="B39" s="332" t="s">
        <v>258</v>
      </c>
      <c r="C39" s="1550"/>
      <c r="D39" s="217" t="s">
        <v>925</v>
      </c>
      <c r="E39" s="217" t="s">
        <v>926</v>
      </c>
      <c r="F39" s="217" t="s">
        <v>457</v>
      </c>
      <c r="G39" s="217">
        <f t="shared" si="0"/>
        <v>156</v>
      </c>
      <c r="H39" s="217" t="s">
        <v>280</v>
      </c>
      <c r="I39" s="340">
        <f t="shared" si="1"/>
        <v>144300</v>
      </c>
    </row>
    <row r="40" spans="2:12" ht="19.5" customHeight="1">
      <c r="B40" s="332" t="s">
        <v>259</v>
      </c>
      <c r="C40" s="1552">
        <v>22500</v>
      </c>
      <c r="D40" s="217" t="s">
        <v>921</v>
      </c>
      <c r="E40" s="217" t="s">
        <v>922</v>
      </c>
      <c r="F40" s="217" t="s">
        <v>453</v>
      </c>
      <c r="G40" s="217">
        <f t="shared" si="0"/>
        <v>120</v>
      </c>
      <c r="H40" s="217" t="s">
        <v>281</v>
      </c>
      <c r="I40" s="340">
        <f t="shared" si="1"/>
        <v>124500</v>
      </c>
    </row>
    <row r="41" spans="2:12" ht="19.5" customHeight="1">
      <c r="B41" s="332" t="s">
        <v>260</v>
      </c>
      <c r="C41" s="1213"/>
      <c r="D41" s="217" t="s">
        <v>923</v>
      </c>
      <c r="E41" s="217" t="s">
        <v>924</v>
      </c>
      <c r="F41" s="217" t="s">
        <v>455</v>
      </c>
      <c r="G41" s="217">
        <f t="shared" si="0"/>
        <v>147</v>
      </c>
      <c r="H41" s="217" t="s">
        <v>282</v>
      </c>
      <c r="I41" s="340">
        <f t="shared" si="1"/>
        <v>141000</v>
      </c>
    </row>
    <row r="42" spans="2:12" ht="19.5" customHeight="1">
      <c r="B42" s="332" t="s">
        <v>261</v>
      </c>
      <c r="C42" s="1553"/>
      <c r="D42" s="217" t="s">
        <v>925</v>
      </c>
      <c r="E42" s="217" t="s">
        <v>926</v>
      </c>
      <c r="F42" s="217" t="s">
        <v>457</v>
      </c>
      <c r="G42" s="217">
        <f t="shared" si="0"/>
        <v>183</v>
      </c>
      <c r="H42" s="217" t="s">
        <v>283</v>
      </c>
      <c r="I42" s="340">
        <f t="shared" si="1"/>
        <v>168750</v>
      </c>
    </row>
    <row r="43" spans="2:12" ht="19.5" customHeight="1">
      <c r="B43" s="332" t="s">
        <v>262</v>
      </c>
      <c r="C43" s="1551">
        <v>30000</v>
      </c>
      <c r="D43" s="217" t="s">
        <v>921</v>
      </c>
      <c r="E43" s="217" t="s">
        <v>922</v>
      </c>
      <c r="F43" s="217" t="s">
        <v>453</v>
      </c>
      <c r="G43" s="217">
        <f t="shared" si="0"/>
        <v>138</v>
      </c>
      <c r="H43" s="217" t="s">
        <v>284</v>
      </c>
      <c r="I43" s="340">
        <f t="shared" si="1"/>
        <v>161700</v>
      </c>
    </row>
    <row r="44" spans="2:12" ht="19.5" customHeight="1">
      <c r="B44" s="332" t="s">
        <v>263</v>
      </c>
      <c r="C44" s="1550"/>
      <c r="D44" s="217" t="s">
        <v>923</v>
      </c>
      <c r="E44" s="217" t="s">
        <v>924</v>
      </c>
      <c r="F44" s="217" t="s">
        <v>455</v>
      </c>
      <c r="G44" s="337">
        <f t="shared" si="0"/>
        <v>162</v>
      </c>
      <c r="H44" s="217" t="s">
        <v>285</v>
      </c>
      <c r="I44" s="340">
        <f t="shared" si="1"/>
        <v>194100</v>
      </c>
    </row>
    <row r="45" spans="2:12" ht="19.5" customHeight="1" thickBot="1">
      <c r="B45" s="333" t="s">
        <v>264</v>
      </c>
      <c r="C45" s="334">
        <v>36000</v>
      </c>
      <c r="D45" s="220" t="s">
        <v>921</v>
      </c>
      <c r="E45" s="220" t="s">
        <v>922</v>
      </c>
      <c r="F45" s="220" t="s">
        <v>453</v>
      </c>
      <c r="G45" s="338">
        <f t="shared" si="0"/>
        <v>159</v>
      </c>
      <c r="H45" s="220" t="s">
        <v>286</v>
      </c>
      <c r="I45" s="343">
        <f t="shared" si="1"/>
        <v>200400</v>
      </c>
    </row>
    <row r="46" spans="2:12" ht="45" customHeight="1" thickBot="1">
      <c r="B46" s="4"/>
      <c r="C46" s="4"/>
      <c r="D46" s="4"/>
      <c r="E46" s="4"/>
      <c r="F46" s="4"/>
      <c r="G46" s="4"/>
      <c r="H46" s="4"/>
      <c r="I46" s="4"/>
    </row>
    <row r="47" spans="2:12" ht="23.25" customHeight="1" thickBot="1">
      <c r="B47" s="1220" t="s">
        <v>290</v>
      </c>
      <c r="C47" s="1555"/>
      <c r="D47" s="1555"/>
      <c r="E47" s="1555"/>
      <c r="F47" s="1555"/>
      <c r="G47" s="1555"/>
      <c r="H47" s="1555"/>
      <c r="I47" s="1556"/>
    </row>
    <row r="48" spans="2:12" ht="45.75" thickBot="1">
      <c r="B48" s="345" t="s">
        <v>407</v>
      </c>
      <c r="C48" s="339" t="s">
        <v>408</v>
      </c>
      <c r="D48" s="1562" t="s">
        <v>1002</v>
      </c>
      <c r="E48" s="1562"/>
      <c r="F48" s="1563"/>
      <c r="G48" s="339" t="s">
        <v>635</v>
      </c>
      <c r="H48" s="339" t="s">
        <v>410</v>
      </c>
      <c r="I48" s="346" t="s">
        <v>116</v>
      </c>
    </row>
    <row r="49" spans="2:9" ht="102" customHeight="1" thickBot="1">
      <c r="B49" s="347" t="s">
        <v>230</v>
      </c>
      <c r="C49" s="339" t="s">
        <v>712</v>
      </c>
      <c r="D49" s="1111" t="s">
        <v>231</v>
      </c>
      <c r="E49" s="1111"/>
      <c r="F49" s="1564"/>
      <c r="G49" s="339">
        <v>8</v>
      </c>
      <c r="H49" s="339" t="s">
        <v>291</v>
      </c>
      <c r="I49" s="349">
        <v>18130</v>
      </c>
    </row>
    <row r="50" spans="2:9" ht="15.75" thickBot="1">
      <c r="B50" s="4"/>
      <c r="C50" s="4"/>
      <c r="D50" s="4"/>
      <c r="E50" s="4"/>
      <c r="F50" s="4"/>
      <c r="G50" s="4"/>
      <c r="H50" s="4"/>
      <c r="I50" s="4"/>
    </row>
    <row r="51" spans="2:9" ht="23.25" customHeight="1" thickBot="1">
      <c r="B51" s="1565" t="s">
        <v>875</v>
      </c>
      <c r="C51" s="1566"/>
      <c r="D51" s="1566"/>
      <c r="E51" s="1566"/>
      <c r="F51" s="1566"/>
      <c r="G51" s="1566"/>
      <c r="H51" s="1566"/>
      <c r="I51" s="1567"/>
    </row>
    <row r="52" spans="2:9" ht="34.5" customHeight="1">
      <c r="B52" s="1273" t="s">
        <v>288</v>
      </c>
      <c r="C52" s="1274"/>
      <c r="D52" s="1274"/>
      <c r="E52" s="1274"/>
      <c r="F52" s="1274"/>
      <c r="G52" s="1274"/>
      <c r="H52" s="1274"/>
      <c r="I52" s="1275"/>
    </row>
    <row r="53" spans="2:9" ht="15">
      <c r="B53" s="1381" t="s">
        <v>727</v>
      </c>
      <c r="C53" s="1382"/>
      <c r="D53" s="1382"/>
      <c r="E53" s="1382" t="s">
        <v>169</v>
      </c>
      <c r="F53" s="1382"/>
      <c r="G53" s="1382"/>
      <c r="H53" s="1382"/>
      <c r="I53" s="1554"/>
    </row>
    <row r="54" spans="2:9" ht="15">
      <c r="B54" s="1381"/>
      <c r="C54" s="1382"/>
      <c r="D54" s="1382"/>
      <c r="E54" s="1382" t="s">
        <v>170</v>
      </c>
      <c r="F54" s="1382"/>
      <c r="G54" s="1382"/>
      <c r="H54" s="1382"/>
      <c r="I54" s="1554"/>
    </row>
    <row r="55" spans="2:9" ht="15">
      <c r="B55" s="1381"/>
      <c r="C55" s="1382"/>
      <c r="D55" s="1382"/>
      <c r="E55" s="1382" t="s">
        <v>171</v>
      </c>
      <c r="F55" s="1382"/>
      <c r="G55" s="1382"/>
      <c r="H55" s="1382"/>
      <c r="I55" s="1554"/>
    </row>
    <row r="56" spans="2:9" ht="15">
      <c r="B56" s="1381"/>
      <c r="C56" s="1382"/>
      <c r="D56" s="1382"/>
      <c r="E56" s="1382" t="s">
        <v>153</v>
      </c>
      <c r="F56" s="1382"/>
      <c r="G56" s="1382"/>
      <c r="H56" s="1382"/>
      <c r="I56" s="1554"/>
    </row>
    <row r="57" spans="2:9" ht="33.75" customHeight="1">
      <c r="B57" s="1276" t="s">
        <v>175</v>
      </c>
      <c r="C57" s="1277"/>
      <c r="D57" s="1277"/>
      <c r="E57" s="1277"/>
      <c r="F57" s="1277"/>
      <c r="G57" s="1277"/>
      <c r="H57" s="1277"/>
      <c r="I57" s="1278"/>
    </row>
    <row r="58" spans="2:9" ht="31.5" customHeight="1">
      <c r="B58" s="1276" t="s">
        <v>176</v>
      </c>
      <c r="C58" s="1277"/>
      <c r="D58" s="1277"/>
      <c r="E58" s="1277"/>
      <c r="F58" s="1277"/>
      <c r="G58" s="1277"/>
      <c r="H58" s="1277"/>
      <c r="I58" s="1278"/>
    </row>
    <row r="59" spans="2:9" ht="52.5" customHeight="1">
      <c r="B59" s="1276" t="s">
        <v>758</v>
      </c>
      <c r="C59" s="1277"/>
      <c r="D59" s="1277"/>
      <c r="E59" s="1277"/>
      <c r="F59" s="1277"/>
      <c r="G59" s="1277"/>
      <c r="H59" s="1277"/>
      <c r="I59" s="1278"/>
    </row>
    <row r="60" spans="2:9" ht="17.25" customHeight="1" thickBot="1">
      <c r="B60" s="1267" t="s">
        <v>287</v>
      </c>
      <c r="C60" s="1268"/>
      <c r="D60" s="1268"/>
      <c r="E60" s="1268"/>
      <c r="F60" s="1268"/>
      <c r="G60" s="1268"/>
      <c r="H60" s="1268"/>
      <c r="I60" s="1269"/>
    </row>
  </sheetData>
  <mergeCells count="53">
    <mergeCell ref="B59:I59"/>
    <mergeCell ref="B58:I58"/>
    <mergeCell ref="B60:I60"/>
    <mergeCell ref="B11:I11"/>
    <mergeCell ref="B13:I13"/>
    <mergeCell ref="B14:I14"/>
    <mergeCell ref="B29:I29"/>
    <mergeCell ref="B30:I30"/>
    <mergeCell ref="E53:I53"/>
    <mergeCell ref="D48:F48"/>
    <mergeCell ref="D49:F49"/>
    <mergeCell ref="B51:I51"/>
    <mergeCell ref="B52:I52"/>
    <mergeCell ref="B57:I57"/>
    <mergeCell ref="E54:I54"/>
    <mergeCell ref="E55:I55"/>
    <mergeCell ref="E56:I56"/>
    <mergeCell ref="B53:D56"/>
    <mergeCell ref="I32:I33"/>
    <mergeCell ref="C34:C36"/>
    <mergeCell ref="C37:C39"/>
    <mergeCell ref="C40:C42"/>
    <mergeCell ref="C43:C44"/>
    <mergeCell ref="B47:I47"/>
    <mergeCell ref="B32:B33"/>
    <mergeCell ref="C32:C33"/>
    <mergeCell ref="D32:E32"/>
    <mergeCell ref="F32:F33"/>
    <mergeCell ref="G32:G33"/>
    <mergeCell ref="H32:H33"/>
    <mergeCell ref="B31:I31"/>
    <mergeCell ref="B15:B16"/>
    <mergeCell ref="C15:C16"/>
    <mergeCell ref="D15:E15"/>
    <mergeCell ref="F15:F16"/>
    <mergeCell ref="G15:G16"/>
    <mergeCell ref="H15:H16"/>
    <mergeCell ref="I15:I16"/>
    <mergeCell ref="C17:C19"/>
    <mergeCell ref="C20:C22"/>
    <mergeCell ref="C23:C25"/>
    <mergeCell ref="C26:C27"/>
    <mergeCell ref="B7:D9"/>
    <mergeCell ref="E7:I7"/>
    <mergeCell ref="E8:I8"/>
    <mergeCell ref="E9:I9"/>
    <mergeCell ref="B12:I12"/>
    <mergeCell ref="B6:I6"/>
    <mergeCell ref="B2:I2"/>
    <mergeCell ref="B3:D4"/>
    <mergeCell ref="E3:I3"/>
    <mergeCell ref="E4:I4"/>
    <mergeCell ref="B5:I5"/>
  </mergeCells>
  <pageMargins left="0.7" right="0.7" top="0.75" bottom="0.75" header="0.3" footer="0.3"/>
  <pageSetup paperSize="9" scale="6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K332"/>
  <sheetViews>
    <sheetView view="pageBreakPreview" zoomScale="55" zoomScaleSheetLayoutView="55" workbookViewId="0">
      <selection activeCell="M32" sqref="M32"/>
    </sheetView>
  </sheetViews>
  <sheetFormatPr defaultRowHeight="12.75"/>
  <cols>
    <col min="1" max="1" width="35.7109375" customWidth="1"/>
    <col min="2" max="4" width="20.7109375" customWidth="1"/>
    <col min="5" max="5" width="21.140625" customWidth="1"/>
    <col min="6" max="6" width="15" customWidth="1"/>
    <col min="7" max="7" width="29.85546875" customWidth="1"/>
    <col min="8" max="8" width="26.28515625" customWidth="1"/>
  </cols>
  <sheetData>
    <row r="1" spans="1:11" ht="18.75" thickBot="1">
      <c r="A1" s="1"/>
      <c r="B1" s="1"/>
      <c r="C1" s="1598" t="s">
        <v>403</v>
      </c>
      <c r="D1" s="1598"/>
      <c r="E1" s="1598"/>
      <c r="F1" s="1598"/>
      <c r="G1" s="1598"/>
      <c r="H1" s="1598"/>
    </row>
    <row r="2" spans="1:11" ht="18.75" thickTop="1">
      <c r="A2" s="1"/>
      <c r="B2" s="1"/>
      <c r="C2" s="1538" t="s">
        <v>583</v>
      </c>
      <c r="D2" s="1538"/>
      <c r="E2" s="1538"/>
      <c r="F2" s="1538"/>
      <c r="G2" s="1538"/>
      <c r="H2" s="1538"/>
    </row>
    <row r="3" spans="1:11" ht="18.75" customHeight="1">
      <c r="A3" s="1"/>
      <c r="B3" s="1"/>
      <c r="C3" s="1539" t="s">
        <v>404</v>
      </c>
      <c r="D3" s="1539"/>
      <c r="E3" s="1539"/>
      <c r="F3" s="1539"/>
      <c r="G3" s="1539"/>
      <c r="H3" s="1539"/>
    </row>
    <row r="4" spans="1:11" ht="18" customHeight="1">
      <c r="A4" s="1540" t="s">
        <v>405</v>
      </c>
      <c r="B4" s="1540"/>
      <c r="C4" s="1540"/>
      <c r="D4" s="1541" t="e">
        <f>#REF!</f>
        <v>#REF!</v>
      </c>
      <c r="E4" s="1541"/>
      <c r="F4" s="1541"/>
      <c r="G4" s="1541"/>
      <c r="H4" s="1541"/>
    </row>
    <row r="5" spans="1:11" ht="18" customHeight="1">
      <c r="A5" s="1540"/>
      <c r="B5" s="1540"/>
      <c r="C5" s="1540"/>
      <c r="D5" s="1541" t="s">
        <v>406</v>
      </c>
      <c r="E5" s="1541"/>
      <c r="F5" s="1541"/>
      <c r="G5" s="1541"/>
      <c r="H5" s="1541"/>
      <c r="I5" s="6"/>
      <c r="J5" s="6"/>
      <c r="K5" s="6"/>
    </row>
    <row r="6" spans="1:11" ht="31.15" customHeight="1">
      <c r="A6" s="55"/>
      <c r="B6" s="55"/>
      <c r="C6" s="55"/>
      <c r="D6" s="8"/>
      <c r="E6" s="8"/>
      <c r="F6" s="8"/>
      <c r="G6" s="8"/>
      <c r="H6" s="8"/>
      <c r="I6" s="6"/>
      <c r="J6" s="6"/>
      <c r="K6" s="6"/>
    </row>
    <row r="7" spans="1:11" ht="93" customHeight="1">
      <c r="A7" s="1583" t="s">
        <v>292</v>
      </c>
      <c r="B7" s="1583"/>
      <c r="C7" s="1583"/>
      <c r="D7" s="1583"/>
      <c r="E7" s="1583"/>
      <c r="F7" s="1583"/>
      <c r="G7" s="1583"/>
      <c r="H7" s="1583"/>
      <c r="I7" s="56"/>
      <c r="J7" s="6"/>
      <c r="K7" s="6"/>
    </row>
    <row r="8" spans="1:11" ht="223.15" customHeight="1">
      <c r="A8" s="1584" t="s">
        <v>293</v>
      </c>
      <c r="B8" s="1584"/>
      <c r="C8" s="1584"/>
      <c r="D8" s="1584"/>
      <c r="E8" s="1584"/>
      <c r="F8" s="1584"/>
      <c r="G8" s="1584"/>
      <c r="H8" s="1584"/>
    </row>
    <row r="9" spans="1:11" ht="43.5" customHeight="1">
      <c r="A9" s="1585"/>
      <c r="B9" s="1585"/>
      <c r="C9" s="1585"/>
      <c r="D9" s="1585"/>
      <c r="E9" s="1585"/>
      <c r="F9" s="1585"/>
      <c r="G9" s="1585"/>
      <c r="H9" s="1585"/>
    </row>
    <row r="10" spans="1:11" ht="22.5" customHeight="1" thickBot="1">
      <c r="A10" s="60"/>
      <c r="B10" s="60"/>
      <c r="C10" s="60"/>
      <c r="D10" s="60"/>
      <c r="E10" s="60"/>
      <c r="F10" s="60"/>
      <c r="G10" s="60"/>
      <c r="H10" s="60"/>
    </row>
    <row r="11" spans="1:11" ht="26.1" customHeight="1">
      <c r="A11" s="1586" t="s">
        <v>407</v>
      </c>
      <c r="B11" s="1588" t="s">
        <v>408</v>
      </c>
      <c r="C11" s="1590" t="s">
        <v>295</v>
      </c>
      <c r="D11" s="1576" t="s">
        <v>298</v>
      </c>
      <c r="E11" s="1576" t="s">
        <v>299</v>
      </c>
      <c r="F11" s="1576" t="s">
        <v>635</v>
      </c>
      <c r="G11" s="1576" t="s">
        <v>398</v>
      </c>
      <c r="H11" s="1578" t="s">
        <v>117</v>
      </c>
    </row>
    <row r="12" spans="1:11" ht="54" customHeight="1" thickBot="1">
      <c r="A12" s="1587"/>
      <c r="B12" s="1589"/>
      <c r="C12" s="1591"/>
      <c r="D12" s="1582"/>
      <c r="E12" s="1577"/>
      <c r="F12" s="1577"/>
      <c r="G12" s="1577"/>
      <c r="H12" s="1579"/>
    </row>
    <row r="13" spans="1:11" ht="32.25" customHeight="1" thickBot="1">
      <c r="A13" s="35" t="s">
        <v>294</v>
      </c>
      <c r="B13" s="36">
        <v>2000</v>
      </c>
      <c r="C13" s="37" t="s">
        <v>296</v>
      </c>
      <c r="D13" s="37">
        <v>220</v>
      </c>
      <c r="E13" s="68" t="s">
        <v>416</v>
      </c>
      <c r="F13" s="37">
        <v>10</v>
      </c>
      <c r="G13" s="37" t="s">
        <v>297</v>
      </c>
      <c r="H13" s="110">
        <v>20780</v>
      </c>
    </row>
    <row r="14" spans="1:11" ht="46.5" hidden="1" customHeight="1" thickBot="1">
      <c r="A14" s="38"/>
      <c r="B14" s="40"/>
      <c r="C14" s="39"/>
      <c r="D14" s="39"/>
      <c r="E14" s="39"/>
      <c r="F14" s="39"/>
      <c r="G14" s="39"/>
      <c r="H14" s="75"/>
    </row>
    <row r="15" spans="1:11" ht="54.75" hidden="1" customHeight="1">
      <c r="A15" s="11"/>
      <c r="B15" s="1592"/>
      <c r="C15" s="14"/>
      <c r="D15" s="14"/>
      <c r="E15" s="14"/>
      <c r="F15" s="14"/>
      <c r="G15" s="31"/>
      <c r="H15" s="76"/>
    </row>
    <row r="16" spans="1:11" ht="38.25" hidden="1" customHeight="1">
      <c r="A16" s="34"/>
      <c r="B16" s="1593"/>
      <c r="C16" s="13"/>
      <c r="D16" s="13"/>
      <c r="E16" s="13"/>
      <c r="F16" s="13"/>
      <c r="G16" s="13"/>
      <c r="H16" s="74"/>
    </row>
    <row r="17" spans="1:8" ht="65.25" hidden="1" customHeight="1" thickBot="1">
      <c r="A17" s="12"/>
      <c r="B17" s="1594"/>
      <c r="C17" s="10"/>
      <c r="D17" s="10"/>
      <c r="E17" s="10"/>
      <c r="F17" s="10"/>
      <c r="G17" s="10"/>
      <c r="H17" s="75"/>
    </row>
    <row r="18" spans="1:8" ht="31.5" hidden="1" customHeight="1">
      <c r="A18" s="11"/>
      <c r="B18" s="1592"/>
      <c r="C18" s="14"/>
      <c r="D18" s="14"/>
      <c r="E18" s="14"/>
      <c r="F18" s="14"/>
      <c r="G18" s="14"/>
      <c r="H18" s="77"/>
    </row>
    <row r="19" spans="1:8" ht="31.5" hidden="1" customHeight="1" thickBot="1">
      <c r="A19" s="34"/>
      <c r="B19" s="1593"/>
      <c r="C19" s="13"/>
      <c r="D19" s="13"/>
      <c r="E19" s="13"/>
      <c r="F19" s="13"/>
      <c r="G19" s="13"/>
      <c r="H19" s="78"/>
    </row>
    <row r="20" spans="1:8" ht="27" hidden="1" customHeight="1" thickBot="1">
      <c r="A20" s="35"/>
      <c r="B20" s="36"/>
      <c r="C20" s="37"/>
      <c r="D20" s="37"/>
      <c r="E20" s="37"/>
      <c r="F20" s="37"/>
      <c r="G20" s="37"/>
      <c r="H20" s="79"/>
    </row>
    <row r="21" spans="1:8" ht="15" customHeight="1">
      <c r="A21" s="29"/>
      <c r="B21" s="25"/>
      <c r="C21" s="30"/>
      <c r="D21" s="30"/>
      <c r="E21" s="30"/>
      <c r="F21" s="30"/>
      <c r="G21" s="30"/>
      <c r="H21" s="30"/>
    </row>
    <row r="22" spans="1:8" ht="30.75" hidden="1" customHeight="1">
      <c r="A22" s="1596"/>
      <c r="B22" s="1597"/>
      <c r="C22" s="1597"/>
      <c r="D22" s="1597"/>
      <c r="E22" s="1597"/>
      <c r="F22" s="1597"/>
      <c r="G22" s="1597"/>
      <c r="H22" s="1597"/>
    </row>
    <row r="23" spans="1:8" ht="26.25" hidden="1" customHeight="1" thickBot="1">
      <c r="A23" s="81"/>
      <c r="B23" s="1595"/>
      <c r="C23" s="82"/>
      <c r="D23" s="82"/>
      <c r="E23" s="82"/>
      <c r="F23" s="82"/>
      <c r="G23" s="82"/>
      <c r="H23" s="82"/>
    </row>
    <row r="24" spans="1:8" ht="26.25" hidden="1" customHeight="1" thickBot="1">
      <c r="A24" s="65"/>
      <c r="B24" s="1568"/>
      <c r="C24" s="67"/>
      <c r="D24" s="67"/>
      <c r="E24" s="67"/>
      <c r="F24" s="67"/>
      <c r="G24" s="67"/>
      <c r="H24" s="67"/>
    </row>
    <row r="25" spans="1:8" ht="18.75" hidden="1" customHeight="1" thickBot="1">
      <c r="A25" s="65"/>
      <c r="B25" s="1568"/>
      <c r="C25" s="67"/>
      <c r="D25" s="67"/>
      <c r="E25" s="67"/>
      <c r="F25" s="67"/>
      <c r="G25" s="67"/>
      <c r="H25" s="67"/>
    </row>
    <row r="26" spans="1:8" ht="27" hidden="1" customHeight="1" thickBot="1">
      <c r="A26" s="65"/>
      <c r="B26" s="1568"/>
      <c r="C26" s="67"/>
      <c r="D26" s="67"/>
      <c r="E26" s="67"/>
      <c r="F26" s="67"/>
      <c r="G26" s="67"/>
      <c r="H26" s="67"/>
    </row>
    <row r="27" spans="1:8" ht="26.1" hidden="1" customHeight="1" thickBot="1">
      <c r="A27" s="65"/>
      <c r="B27" s="1568"/>
      <c r="C27" s="67"/>
      <c r="D27" s="67"/>
      <c r="E27" s="67"/>
      <c r="F27" s="67"/>
      <c r="G27" s="67"/>
      <c r="H27" s="67"/>
    </row>
    <row r="28" spans="1:8" ht="11.25" hidden="1" customHeight="1" thickBot="1">
      <c r="A28" s="65"/>
      <c r="B28" s="1568"/>
      <c r="C28" s="67"/>
      <c r="D28" s="67"/>
      <c r="E28" s="67"/>
      <c r="F28" s="67"/>
      <c r="G28" s="67"/>
      <c r="H28" s="67"/>
    </row>
    <row r="29" spans="1:8" ht="49.5" hidden="1" customHeight="1" thickBot="1">
      <c r="A29" s="65"/>
      <c r="B29" s="1568"/>
      <c r="C29" s="67"/>
      <c r="D29" s="67"/>
      <c r="E29" s="67"/>
      <c r="F29" s="67"/>
      <c r="G29" s="67"/>
      <c r="H29" s="67"/>
    </row>
    <row r="30" spans="1:8" ht="12" hidden="1" customHeight="1" thickBot="1">
      <c r="A30" s="65"/>
      <c r="B30" s="1568"/>
      <c r="C30" s="67"/>
      <c r="D30" s="67"/>
      <c r="E30" s="67"/>
      <c r="F30" s="67"/>
      <c r="G30" s="67"/>
      <c r="H30" s="67"/>
    </row>
    <row r="31" spans="1:8" ht="26.1" hidden="1" customHeight="1" thickBot="1">
      <c r="A31" s="65"/>
      <c r="B31" s="66"/>
      <c r="C31" s="67"/>
      <c r="D31" s="67"/>
      <c r="E31" s="67"/>
      <c r="F31" s="67"/>
      <c r="G31" s="67"/>
      <c r="H31" s="67"/>
    </row>
    <row r="32" spans="1:8" ht="26.1" customHeight="1">
      <c r="A32" s="29"/>
      <c r="B32" s="25"/>
      <c r="C32" s="30"/>
      <c r="D32" s="30"/>
      <c r="E32" s="30"/>
      <c r="F32" s="30"/>
      <c r="G32" s="30"/>
      <c r="H32" s="30"/>
    </row>
    <row r="33" spans="1:8" ht="26.1" customHeight="1">
      <c r="A33" s="29"/>
      <c r="B33" s="25"/>
      <c r="C33" s="30"/>
      <c r="D33" s="30"/>
      <c r="E33" s="30"/>
      <c r="F33" s="30"/>
      <c r="G33" s="30"/>
      <c r="H33" s="30"/>
    </row>
    <row r="34" spans="1:8" ht="26.1" customHeight="1">
      <c r="A34" s="1580" t="s">
        <v>634</v>
      </c>
      <c r="B34" s="1581"/>
      <c r="C34" s="1581"/>
      <c r="D34" s="1581"/>
      <c r="E34" s="1581"/>
      <c r="F34" s="1581"/>
      <c r="G34" s="1581"/>
      <c r="H34" s="1581"/>
    </row>
    <row r="35" spans="1:8" ht="20.25" customHeight="1">
      <c r="A35" s="49"/>
      <c r="B35" s="47"/>
      <c r="C35" s="47"/>
      <c r="D35" s="47"/>
      <c r="E35" s="47"/>
      <c r="F35" s="47"/>
      <c r="G35" s="47"/>
      <c r="H35" s="47"/>
    </row>
    <row r="36" spans="1:8" ht="59.25" customHeight="1">
      <c r="A36" s="1572" t="s">
        <v>300</v>
      </c>
      <c r="B36" s="1572"/>
      <c r="C36" s="1572"/>
      <c r="D36" s="1572"/>
      <c r="E36" s="1572"/>
      <c r="F36" s="1572"/>
      <c r="G36" s="1572"/>
      <c r="H36" s="1572"/>
    </row>
    <row r="37" spans="1:8" ht="25.5" hidden="1" customHeight="1">
      <c r="A37" s="49"/>
      <c r="B37" s="47"/>
      <c r="C37" s="47"/>
      <c r="D37" s="47"/>
      <c r="E37" s="47"/>
      <c r="F37" s="47"/>
      <c r="G37" s="47"/>
      <c r="H37" s="47"/>
    </row>
    <row r="38" spans="1:8" ht="16.149999999999999" customHeight="1">
      <c r="A38" s="49"/>
      <c r="B38" s="47"/>
      <c r="C38" s="47"/>
      <c r="D38" s="47"/>
      <c r="E38" s="47"/>
      <c r="F38" s="47"/>
      <c r="G38" s="47"/>
      <c r="H38" s="47"/>
    </row>
    <row r="39" spans="1:8" ht="31.5" customHeight="1">
      <c r="A39" s="62" t="s">
        <v>727</v>
      </c>
      <c r="B39" s="62"/>
      <c r="C39" s="62" t="s">
        <v>301</v>
      </c>
      <c r="D39" s="62"/>
      <c r="E39" s="62"/>
      <c r="F39" s="62"/>
      <c r="G39" s="62"/>
      <c r="H39" s="62"/>
    </row>
    <row r="40" spans="1:8" s="64" customFormat="1" ht="42.75" customHeight="1">
      <c r="A40" s="62" t="s">
        <v>725</v>
      </c>
      <c r="B40" s="62"/>
      <c r="C40" s="62" t="s">
        <v>302</v>
      </c>
      <c r="D40" s="62"/>
      <c r="E40" s="62"/>
      <c r="F40" s="62"/>
      <c r="G40" s="62"/>
      <c r="H40" s="62"/>
    </row>
    <row r="41" spans="1:8" ht="33" customHeight="1">
      <c r="A41" s="62" t="s">
        <v>726</v>
      </c>
      <c r="B41" s="62"/>
      <c r="C41" s="62" t="s">
        <v>303</v>
      </c>
      <c r="D41" s="62"/>
      <c r="E41" s="62"/>
      <c r="F41" s="62"/>
      <c r="G41" s="62"/>
      <c r="H41" s="62"/>
    </row>
    <row r="42" spans="1:8" ht="33" customHeight="1">
      <c r="A42" s="62"/>
      <c r="B42" s="62"/>
      <c r="C42" s="62" t="s">
        <v>304</v>
      </c>
      <c r="D42" s="62"/>
      <c r="E42" s="62"/>
      <c r="F42" s="62"/>
      <c r="G42" s="62"/>
      <c r="H42" s="62"/>
    </row>
    <row r="43" spans="1:8" ht="33" customHeight="1">
      <c r="A43" s="62"/>
      <c r="B43" s="62"/>
      <c r="C43" s="62" t="s">
        <v>305</v>
      </c>
      <c r="D43" s="62"/>
      <c r="E43" s="62"/>
      <c r="F43" s="62"/>
      <c r="G43" s="62"/>
      <c r="H43" s="62"/>
    </row>
    <row r="44" spans="1:8" ht="33" customHeight="1">
      <c r="A44" s="62"/>
      <c r="B44" s="62"/>
      <c r="C44" s="62" t="s">
        <v>306</v>
      </c>
      <c r="D44" s="62"/>
      <c r="E44" s="62"/>
      <c r="F44" s="62"/>
      <c r="G44" s="62"/>
      <c r="H44" s="62"/>
    </row>
    <row r="45" spans="1:8" ht="30" customHeight="1">
      <c r="A45" s="62" t="s">
        <v>726</v>
      </c>
      <c r="B45" s="62"/>
      <c r="C45" s="62" t="s">
        <v>307</v>
      </c>
      <c r="D45" s="62"/>
      <c r="E45" s="62"/>
      <c r="F45" s="62"/>
      <c r="G45" s="62"/>
      <c r="H45" s="62"/>
    </row>
    <row r="46" spans="1:8" ht="16.5" customHeight="1">
      <c r="A46" s="50"/>
      <c r="B46" s="50"/>
      <c r="C46" s="50"/>
      <c r="D46" s="50"/>
      <c r="E46" s="50"/>
      <c r="F46" s="50"/>
      <c r="G46" s="50"/>
      <c r="H46" s="50"/>
    </row>
    <row r="47" spans="1:8" ht="64.5" customHeight="1"/>
    <row r="48" spans="1:8" ht="80.25" customHeight="1"/>
    <row r="49" spans="1:8" ht="53.25" customHeight="1"/>
    <row r="50" spans="1:8" ht="36" customHeight="1">
      <c r="A50" s="1570"/>
      <c r="B50" s="1570"/>
      <c r="C50" s="1570"/>
      <c r="D50" s="1570"/>
      <c r="E50" s="1570"/>
      <c r="F50" s="1570"/>
      <c r="G50" s="1570"/>
      <c r="H50" s="1570"/>
    </row>
    <row r="51" spans="1:8" ht="26.1" customHeight="1">
      <c r="A51" s="1508"/>
      <c r="B51" s="1508"/>
      <c r="C51" s="1508"/>
      <c r="D51" s="1508"/>
      <c r="E51" s="1508"/>
      <c r="F51" s="1508"/>
      <c r="G51" s="1508"/>
      <c r="H51" s="1508"/>
    </row>
    <row r="52" spans="1:8" ht="26.1" customHeight="1">
      <c r="A52" s="52"/>
      <c r="B52" s="52"/>
      <c r="C52" s="52"/>
      <c r="D52" s="52"/>
      <c r="E52" s="52"/>
      <c r="F52" s="52"/>
      <c r="G52" s="52"/>
      <c r="H52" s="52"/>
    </row>
    <row r="53" spans="1:8" ht="26.1" customHeight="1">
      <c r="A53" s="48"/>
      <c r="B53" s="48"/>
      <c r="C53" s="48"/>
      <c r="D53" s="48"/>
      <c r="E53" s="48"/>
      <c r="F53" s="48"/>
      <c r="G53" s="48"/>
      <c r="H53" s="48"/>
    </row>
    <row r="54" spans="1:8" ht="26.1" customHeight="1">
      <c r="A54" s="1508"/>
      <c r="B54" s="1508"/>
      <c r="C54" s="1508"/>
      <c r="D54" s="1508"/>
      <c r="E54" s="1508"/>
      <c r="F54" s="1508"/>
      <c r="G54" s="1508"/>
      <c r="H54" s="1508"/>
    </row>
    <row r="55" spans="1:8" ht="26.1" customHeight="1">
      <c r="A55" s="1571"/>
      <c r="B55" s="1571"/>
      <c r="C55" s="1571"/>
      <c r="D55" s="1571"/>
      <c r="E55" s="1571"/>
      <c r="F55" s="1571"/>
      <c r="G55" s="1571"/>
      <c r="H55" s="1571"/>
    </row>
    <row r="56" spans="1:8" ht="26.1" customHeight="1">
      <c r="A56" s="1571"/>
      <c r="B56" s="1571"/>
      <c r="C56" s="1571"/>
      <c r="D56" s="1571"/>
      <c r="E56" s="1571"/>
      <c r="F56" s="1571"/>
      <c r="G56" s="1571"/>
      <c r="H56" s="1571"/>
    </row>
    <row r="57" spans="1:8" ht="26.1" customHeight="1">
      <c r="A57" s="1574"/>
      <c r="B57" s="1575"/>
      <c r="C57" s="1575"/>
      <c r="D57" s="1575"/>
      <c r="E57" s="1575"/>
      <c r="F57" s="1575"/>
      <c r="G57" s="1575"/>
      <c r="H57" s="1575"/>
    </row>
    <row r="58" spans="1:8" ht="26.1" customHeight="1">
      <c r="A58" s="1569"/>
      <c r="B58" s="1569"/>
      <c r="C58" s="1569"/>
      <c r="D58" s="1569"/>
      <c r="E58" s="1569"/>
      <c r="F58" s="1569"/>
      <c r="G58" s="1569"/>
      <c r="H58" s="1569"/>
    </row>
    <row r="59" spans="1:8" ht="26.1" customHeight="1">
      <c r="A59" s="1569"/>
      <c r="B59" s="1569"/>
      <c r="C59" s="1569"/>
      <c r="D59" s="1569"/>
      <c r="E59" s="1569"/>
      <c r="F59" s="1569"/>
      <c r="G59" s="1569"/>
      <c r="H59" s="1569"/>
    </row>
    <row r="60" spans="1:8" ht="26.1" customHeight="1">
      <c r="A60" s="1569"/>
      <c r="B60" s="1569"/>
      <c r="C60" s="1569"/>
      <c r="D60" s="1569"/>
      <c r="E60" s="1569"/>
      <c r="F60" s="1569"/>
      <c r="G60" s="1569"/>
      <c r="H60" s="1569"/>
    </row>
    <row r="61" spans="1:8" ht="26.1" customHeight="1">
      <c r="A61" s="1569"/>
      <c r="B61" s="1569"/>
      <c r="C61" s="1569"/>
      <c r="D61" s="1569"/>
      <c r="E61" s="1569"/>
      <c r="F61" s="1569"/>
      <c r="G61" s="1569"/>
      <c r="H61" s="1569"/>
    </row>
    <row r="62" spans="1:8" ht="26.1" customHeight="1">
      <c r="A62" s="1569"/>
      <c r="B62" s="1569"/>
      <c r="C62" s="1569"/>
      <c r="D62" s="1569"/>
      <c r="E62" s="1569"/>
      <c r="F62" s="1569"/>
      <c r="G62" s="1569"/>
      <c r="H62" s="1569"/>
    </row>
    <row r="63" spans="1:8" ht="26.1" customHeight="1">
      <c r="A63" s="1569"/>
      <c r="B63" s="1569"/>
      <c r="C63" s="1569"/>
      <c r="D63" s="1569"/>
      <c r="E63" s="1569"/>
      <c r="F63" s="1569"/>
      <c r="G63" s="1569"/>
      <c r="H63" s="1569"/>
    </row>
    <row r="64" spans="1:8" ht="26.1" customHeight="1">
      <c r="A64" s="1569"/>
      <c r="B64" s="1569"/>
      <c r="C64" s="1569"/>
      <c r="D64" s="1569"/>
      <c r="E64" s="1569"/>
      <c r="F64" s="1569"/>
      <c r="G64" s="1569"/>
      <c r="H64" s="1569"/>
    </row>
    <row r="65" spans="1:8" ht="26.1" customHeight="1">
      <c r="A65" s="1569"/>
      <c r="B65" s="1569"/>
      <c r="C65" s="1569"/>
      <c r="D65" s="1569"/>
      <c r="E65" s="1569"/>
      <c r="F65" s="1569"/>
      <c r="G65" s="1569"/>
      <c r="H65" s="1569"/>
    </row>
    <row r="66" spans="1:8" ht="26.1" customHeight="1">
      <c r="A66" s="1569"/>
      <c r="B66" s="1569"/>
      <c r="C66" s="1569"/>
      <c r="D66" s="1569"/>
      <c r="E66" s="1569"/>
      <c r="F66" s="1569"/>
      <c r="G66" s="1569"/>
      <c r="H66" s="1569"/>
    </row>
    <row r="67" spans="1:8" ht="26.1" customHeight="1">
      <c r="A67" s="1569"/>
      <c r="B67" s="1569"/>
      <c r="C67" s="1569"/>
      <c r="D67" s="1569"/>
      <c r="E67" s="1569"/>
      <c r="F67" s="1569"/>
      <c r="G67" s="1569"/>
      <c r="H67" s="1569"/>
    </row>
    <row r="68" spans="1:8" ht="26.1" customHeight="1"/>
    <row r="69" spans="1:8" ht="26.1" customHeight="1"/>
    <row r="70" spans="1:8" ht="26.1" customHeight="1"/>
    <row r="71" spans="1:8" ht="26.1" customHeight="1"/>
    <row r="72" spans="1:8" ht="26.1" customHeight="1"/>
    <row r="300" spans="1:1">
      <c r="A300" s="6"/>
    </row>
    <row r="301" spans="1:1">
      <c r="A301" s="1573"/>
    </row>
    <row r="302" spans="1:1">
      <c r="A302" s="1573"/>
    </row>
    <row r="303" spans="1:1" ht="15">
      <c r="A303" s="19"/>
    </row>
    <row r="304" spans="1:1" ht="18">
      <c r="A304" s="20"/>
    </row>
    <row r="305" spans="1:1" ht="18">
      <c r="A305" s="20"/>
    </row>
    <row r="306" spans="1:1" ht="18">
      <c r="A306" s="20"/>
    </row>
    <row r="307" spans="1:1" ht="18">
      <c r="A307" s="20"/>
    </row>
    <row r="308" spans="1:1" ht="18">
      <c r="A308" s="20"/>
    </row>
    <row r="309" spans="1:1" ht="18">
      <c r="A309" s="20"/>
    </row>
    <row r="310" spans="1:1" ht="18">
      <c r="A310" s="20"/>
    </row>
    <row r="311" spans="1:1" ht="18">
      <c r="A311" s="20"/>
    </row>
    <row r="312" spans="1:1" ht="18">
      <c r="A312" s="20"/>
    </row>
    <row r="313" spans="1:1" ht="18">
      <c r="A313" s="20"/>
    </row>
    <row r="314" spans="1:1" ht="18">
      <c r="A314" s="20"/>
    </row>
    <row r="315" spans="1:1" ht="18">
      <c r="A315" s="20"/>
    </row>
    <row r="316" spans="1:1" ht="18">
      <c r="A316" s="21"/>
    </row>
    <row r="317" spans="1:1" ht="18">
      <c r="A317" s="20"/>
    </row>
    <row r="318" spans="1:1" ht="18">
      <c r="A318" s="20"/>
    </row>
    <row r="319" spans="1:1" ht="18">
      <c r="A319" s="20"/>
    </row>
    <row r="320" spans="1:1" ht="18">
      <c r="A320" s="20"/>
    </row>
    <row r="321" spans="1:1" ht="18">
      <c r="A321" s="20"/>
    </row>
    <row r="322" spans="1:1" ht="18">
      <c r="A322" s="20"/>
    </row>
    <row r="323" spans="1:1" ht="18">
      <c r="A323" s="20"/>
    </row>
    <row r="324" spans="1:1" ht="18">
      <c r="A324" s="20"/>
    </row>
    <row r="325" spans="1:1" ht="18">
      <c r="A325" s="20"/>
    </row>
    <row r="326" spans="1:1" ht="18">
      <c r="A326" s="20"/>
    </row>
    <row r="327" spans="1:1" ht="18">
      <c r="A327" s="21"/>
    </row>
    <row r="328" spans="1:1" ht="18">
      <c r="A328" s="21"/>
    </row>
    <row r="329" spans="1:1">
      <c r="A329" s="6"/>
    </row>
    <row r="330" spans="1:1">
      <c r="A330" s="6"/>
    </row>
    <row r="331" spans="1:1">
      <c r="A331" s="6"/>
    </row>
    <row r="332" spans="1:1">
      <c r="A332" s="6"/>
    </row>
  </sheetData>
  <mergeCells count="41">
    <mergeCell ref="D5:H5"/>
    <mergeCell ref="C1:H1"/>
    <mergeCell ref="C2:H2"/>
    <mergeCell ref="C3:H3"/>
    <mergeCell ref="A4:C5"/>
    <mergeCell ref="D4:H4"/>
    <mergeCell ref="G11:G12"/>
    <mergeCell ref="H11:H12"/>
    <mergeCell ref="A34:H34"/>
    <mergeCell ref="D11:D12"/>
    <mergeCell ref="A7:H7"/>
    <mergeCell ref="A8:H8"/>
    <mergeCell ref="A9:H9"/>
    <mergeCell ref="A11:A12"/>
    <mergeCell ref="B11:B12"/>
    <mergeCell ref="C11:C12"/>
    <mergeCell ref="E11:E12"/>
    <mergeCell ref="F11:F12"/>
    <mergeCell ref="B15:B17"/>
    <mergeCell ref="B18:B19"/>
    <mergeCell ref="B23:B25"/>
    <mergeCell ref="A22:H22"/>
    <mergeCell ref="A301:A302"/>
    <mergeCell ref="A57:H57"/>
    <mergeCell ref="A58:H58"/>
    <mergeCell ref="A59:H59"/>
    <mergeCell ref="A60:H60"/>
    <mergeCell ref="A65:H65"/>
    <mergeCell ref="A62:H62"/>
    <mergeCell ref="A66:H66"/>
    <mergeCell ref="A61:H61"/>
    <mergeCell ref="A63:H63"/>
    <mergeCell ref="A64:H64"/>
    <mergeCell ref="B26:B28"/>
    <mergeCell ref="B29:B30"/>
    <mergeCell ref="A67:H67"/>
    <mergeCell ref="A50:H50"/>
    <mergeCell ref="A51:H51"/>
    <mergeCell ref="A55:H56"/>
    <mergeCell ref="A54:H54"/>
    <mergeCell ref="A36:H36"/>
  </mergeCells>
  <phoneticPr fontId="14" type="noConversion"/>
  <printOptions horizontalCentered="1"/>
  <pageMargins left="0" right="0" top="0" bottom="0" header="0" footer="0"/>
  <pageSetup paperSize="9" scale="4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7"/>
  <sheetViews>
    <sheetView topLeftCell="A13" workbookViewId="0">
      <selection activeCell="K37" sqref="K37"/>
    </sheetView>
  </sheetViews>
  <sheetFormatPr defaultRowHeight="12.75"/>
  <cols>
    <col min="1" max="1" width="2.5703125"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84" customHeight="1" thickBot="1">
      <c r="B2" s="1114"/>
      <c r="C2" s="494"/>
      <c r="D2" s="494"/>
      <c r="E2" s="494"/>
      <c r="F2" s="494"/>
      <c r="G2" s="494"/>
      <c r="H2" s="494"/>
      <c r="I2" s="1115"/>
    </row>
    <row r="3" spans="2:9" ht="17.25" customHeight="1">
      <c r="B3" s="1116"/>
      <c r="C3" s="1117"/>
      <c r="D3" s="1117"/>
      <c r="E3" s="1120" t="s">
        <v>816</v>
      </c>
      <c r="F3" s="1121"/>
      <c r="G3" s="1121"/>
      <c r="H3" s="1121"/>
      <c r="I3" s="1122"/>
    </row>
    <row r="4" spans="2:9" ht="32.25" customHeight="1" thickBot="1">
      <c r="B4" s="1118"/>
      <c r="C4" s="1119"/>
      <c r="D4" s="1119"/>
      <c r="E4" s="1123" t="s">
        <v>863</v>
      </c>
      <c r="F4" s="1124"/>
      <c r="G4" s="1124"/>
      <c r="H4" s="1124"/>
      <c r="I4" s="1125"/>
    </row>
    <row r="5" spans="2:9" ht="18"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6.5" customHeight="1"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1" spans="2:9" ht="26.25">
      <c r="B11" s="1605" t="s">
        <v>664</v>
      </c>
      <c r="C11" s="1605"/>
      <c r="D11" s="1605"/>
      <c r="E11" s="1605"/>
      <c r="F11" s="1605"/>
      <c r="G11" s="1605"/>
      <c r="H11" s="1605"/>
      <c r="I11" s="1605"/>
    </row>
    <row r="12" spans="2:9" ht="16.5" thickBot="1">
      <c r="B12" s="354"/>
      <c r="C12" s="354"/>
      <c r="D12" s="354"/>
      <c r="E12" s="354"/>
      <c r="F12" s="354"/>
      <c r="G12" s="354"/>
      <c r="H12" s="354"/>
      <c r="I12" s="355" t="s">
        <v>629</v>
      </c>
    </row>
    <row r="13" spans="2:9" ht="63.75" thickBot="1">
      <c r="B13" s="356" t="s">
        <v>561</v>
      </c>
      <c r="C13" s="1606" t="s">
        <v>408</v>
      </c>
      <c r="D13" s="1607"/>
      <c r="E13" s="1608"/>
      <c r="F13" s="1609"/>
      <c r="G13" s="1609"/>
      <c r="H13" s="357" t="s">
        <v>584</v>
      </c>
      <c r="I13" s="358" t="s">
        <v>117</v>
      </c>
    </row>
    <row r="14" spans="2:9" ht="16.5" thickBot="1">
      <c r="B14" s="359"/>
      <c r="C14" s="359"/>
      <c r="D14" s="359"/>
      <c r="E14" s="360"/>
      <c r="F14" s="360"/>
      <c r="G14" s="360"/>
      <c r="H14" s="360"/>
      <c r="I14" s="360"/>
    </row>
    <row r="15" spans="2:9" ht="22.5" customHeight="1" thickBot="1">
      <c r="B15" s="1599" t="s">
        <v>676</v>
      </c>
      <c r="C15" s="1600"/>
      <c r="D15" s="1600"/>
      <c r="E15" s="1600"/>
      <c r="F15" s="1600"/>
      <c r="G15" s="1600"/>
      <c r="H15" s="1600"/>
      <c r="I15" s="1601"/>
    </row>
    <row r="16" spans="2:9" ht="19.5" customHeight="1" thickBot="1">
      <c r="B16" s="361" t="s">
        <v>678</v>
      </c>
      <c r="C16" s="1610" t="s">
        <v>677</v>
      </c>
      <c r="D16" s="1610"/>
      <c r="E16" s="1611" t="s">
        <v>1020</v>
      </c>
      <c r="F16" s="1612"/>
      <c r="G16" s="1613"/>
      <c r="H16" s="362" t="s">
        <v>114</v>
      </c>
      <c r="I16" s="363">
        <v>5200</v>
      </c>
    </row>
    <row r="17" spans="2:9" ht="19.5" customHeight="1" thickBot="1">
      <c r="B17" s="364" t="s">
        <v>715</v>
      </c>
      <c r="C17" s="1614" t="s">
        <v>716</v>
      </c>
      <c r="D17" s="1614"/>
      <c r="E17" s="1611" t="s">
        <v>740</v>
      </c>
      <c r="F17" s="1612"/>
      <c r="G17" s="1613"/>
      <c r="H17" s="365" t="s">
        <v>207</v>
      </c>
      <c r="I17" s="366">
        <v>15000</v>
      </c>
    </row>
    <row r="18" spans="2:9" ht="16.5" thickBot="1">
      <c r="B18" s="1602"/>
      <c r="C18" s="1603"/>
      <c r="D18" s="1603"/>
      <c r="E18" s="1603"/>
      <c r="F18" s="1603"/>
      <c r="G18" s="1603"/>
      <c r="H18" s="1603"/>
      <c r="I18" s="1604"/>
    </row>
    <row r="19" spans="2:9" ht="23.25" customHeight="1" thickBot="1">
      <c r="B19" s="1599" t="s">
        <v>559</v>
      </c>
      <c r="C19" s="1600"/>
      <c r="D19" s="1600"/>
      <c r="E19" s="1600"/>
      <c r="F19" s="1600"/>
      <c r="G19" s="1600"/>
      <c r="H19" s="1600"/>
      <c r="I19" s="1601"/>
    </row>
    <row r="20" spans="2:9" ht="19.5" customHeight="1">
      <c r="B20" s="367" t="s">
        <v>1021</v>
      </c>
      <c r="C20" s="1615" t="s">
        <v>581</v>
      </c>
      <c r="D20" s="1616"/>
      <c r="E20" s="1617" t="s">
        <v>1030</v>
      </c>
      <c r="F20" s="1618"/>
      <c r="G20" s="1618"/>
      <c r="H20" s="383"/>
      <c r="I20" s="368">
        <v>3800</v>
      </c>
    </row>
    <row r="21" spans="2:9" ht="19.5" customHeight="1" thickBot="1">
      <c r="B21" s="369" t="s">
        <v>1022</v>
      </c>
      <c r="C21" s="1621" t="s">
        <v>665</v>
      </c>
      <c r="D21" s="1622"/>
      <c r="E21" s="1619"/>
      <c r="F21" s="1620"/>
      <c r="G21" s="1620"/>
      <c r="H21" s="384"/>
      <c r="I21" s="370">
        <v>3800</v>
      </c>
    </row>
    <row r="22" spans="2:9" ht="19.5" customHeight="1">
      <c r="B22" s="371" t="s">
        <v>1023</v>
      </c>
      <c r="C22" s="1623" t="s">
        <v>666</v>
      </c>
      <c r="D22" s="1624"/>
      <c r="E22" s="1625" t="s">
        <v>393</v>
      </c>
      <c r="F22" s="1626"/>
      <c r="G22" s="1626"/>
      <c r="H22" s="1626"/>
      <c r="I22" s="1627"/>
    </row>
    <row r="23" spans="2:9" ht="19.5" customHeight="1">
      <c r="B23" s="372" t="s">
        <v>1024</v>
      </c>
      <c r="C23" s="1634" t="s">
        <v>2</v>
      </c>
      <c r="D23" s="1635"/>
      <c r="E23" s="1628"/>
      <c r="F23" s="1629"/>
      <c r="G23" s="1629"/>
      <c r="H23" s="1629"/>
      <c r="I23" s="1630"/>
    </row>
    <row r="24" spans="2:9" ht="19.5" customHeight="1">
      <c r="B24" s="372" t="s">
        <v>1025</v>
      </c>
      <c r="C24" s="1634" t="s">
        <v>65</v>
      </c>
      <c r="D24" s="1635"/>
      <c r="E24" s="1628"/>
      <c r="F24" s="1629"/>
      <c r="G24" s="1629"/>
      <c r="H24" s="1629"/>
      <c r="I24" s="1630"/>
    </row>
    <row r="25" spans="2:9" ht="19.5" customHeight="1">
      <c r="B25" s="372" t="s">
        <v>1026</v>
      </c>
      <c r="C25" s="1634" t="s">
        <v>139</v>
      </c>
      <c r="D25" s="1635"/>
      <c r="E25" s="1628"/>
      <c r="F25" s="1629"/>
      <c r="G25" s="1629"/>
      <c r="H25" s="1629"/>
      <c r="I25" s="1630"/>
    </row>
    <row r="26" spans="2:9" ht="19.5" customHeight="1">
      <c r="B26" s="372" t="s">
        <v>1027</v>
      </c>
      <c r="C26" s="1634" t="s">
        <v>140</v>
      </c>
      <c r="D26" s="1635"/>
      <c r="E26" s="1628"/>
      <c r="F26" s="1629"/>
      <c r="G26" s="1629"/>
      <c r="H26" s="1629"/>
      <c r="I26" s="1630"/>
    </row>
    <row r="27" spans="2:9" ht="19.5" customHeight="1">
      <c r="B27" s="372" t="s">
        <v>1028</v>
      </c>
      <c r="C27" s="1634" t="s">
        <v>141</v>
      </c>
      <c r="D27" s="1635"/>
      <c r="E27" s="1628"/>
      <c r="F27" s="1629"/>
      <c r="G27" s="1629"/>
      <c r="H27" s="1629"/>
      <c r="I27" s="1630"/>
    </row>
    <row r="28" spans="2:9" ht="19.5" customHeight="1" thickBot="1">
      <c r="B28" s="373" t="s">
        <v>1029</v>
      </c>
      <c r="C28" s="1636" t="s">
        <v>142</v>
      </c>
      <c r="D28" s="1637"/>
      <c r="E28" s="1631"/>
      <c r="F28" s="1632"/>
      <c r="G28" s="1632"/>
      <c r="H28" s="1632"/>
      <c r="I28" s="1633"/>
    </row>
    <row r="29" spans="2:9" ht="16.5" thickBot="1">
      <c r="B29" s="1618"/>
      <c r="C29" s="1618"/>
      <c r="D29" s="1618"/>
      <c r="E29" s="1618"/>
      <c r="F29" s="1618"/>
      <c r="G29" s="1618"/>
      <c r="H29" s="1618"/>
      <c r="I29" s="1618"/>
    </row>
    <row r="30" spans="2:9" ht="22.5" customHeight="1" thickBot="1">
      <c r="B30" s="1638" t="s">
        <v>667</v>
      </c>
      <c r="C30" s="1639"/>
      <c r="D30" s="1639"/>
      <c r="E30" s="1639"/>
      <c r="F30" s="1639"/>
      <c r="G30" s="1639"/>
      <c r="H30" s="1639"/>
      <c r="I30" s="1640"/>
    </row>
    <row r="31" spans="2:9" ht="19.5" customHeight="1">
      <c r="B31" s="374" t="s">
        <v>679</v>
      </c>
      <c r="C31" s="1641" t="s">
        <v>671</v>
      </c>
      <c r="D31" s="1642"/>
      <c r="E31" s="1643" t="s">
        <v>962</v>
      </c>
      <c r="F31" s="1644"/>
      <c r="G31" s="1644"/>
      <c r="H31" s="1649" t="s">
        <v>108</v>
      </c>
      <c r="I31" s="388">
        <v>47750</v>
      </c>
    </row>
    <row r="32" spans="2:9" ht="19.5" customHeight="1">
      <c r="B32" s="372" t="s">
        <v>680</v>
      </c>
      <c r="C32" s="1651">
        <v>63000</v>
      </c>
      <c r="D32" s="1652"/>
      <c r="E32" s="1645"/>
      <c r="F32" s="1646"/>
      <c r="G32" s="1646"/>
      <c r="H32" s="1650"/>
      <c r="I32" s="389">
        <v>53500</v>
      </c>
    </row>
    <row r="33" spans="2:9" ht="19.5" customHeight="1">
      <c r="B33" s="372" t="s">
        <v>681</v>
      </c>
      <c r="C33" s="1653">
        <v>100000</v>
      </c>
      <c r="D33" s="1654"/>
      <c r="E33" s="1645"/>
      <c r="F33" s="1646"/>
      <c r="G33" s="1646"/>
      <c r="H33" s="1650"/>
      <c r="I33" s="390">
        <v>60950</v>
      </c>
    </row>
    <row r="34" spans="2:9" ht="19.5" customHeight="1">
      <c r="B34" s="372" t="s">
        <v>682</v>
      </c>
      <c r="C34" s="1655">
        <v>150000</v>
      </c>
      <c r="D34" s="1656"/>
      <c r="E34" s="1645"/>
      <c r="F34" s="1646"/>
      <c r="G34" s="1646"/>
      <c r="H34" s="1650" t="s">
        <v>109</v>
      </c>
      <c r="I34" s="390">
        <v>98200</v>
      </c>
    </row>
    <row r="35" spans="2:9" ht="19.5" customHeight="1" thickBot="1">
      <c r="B35" s="377" t="s">
        <v>683</v>
      </c>
      <c r="C35" s="1658">
        <v>225000</v>
      </c>
      <c r="D35" s="1659"/>
      <c r="E35" s="1647"/>
      <c r="F35" s="1648"/>
      <c r="G35" s="1648"/>
      <c r="H35" s="1657"/>
      <c r="I35" s="391">
        <v>106700</v>
      </c>
    </row>
    <row r="36" spans="2:9" ht="16.5" thickBot="1">
      <c r="B36" s="1660"/>
      <c r="C36" s="1660"/>
      <c r="D36" s="1660"/>
      <c r="E36" s="1660"/>
      <c r="F36" s="1660"/>
      <c r="G36" s="1660"/>
      <c r="H36" s="1660"/>
      <c r="I36" s="1660"/>
    </row>
    <row r="37" spans="2:9" ht="22.5" customHeight="1" thickBot="1">
      <c r="B37" s="1638" t="s">
        <v>668</v>
      </c>
      <c r="C37" s="1639"/>
      <c r="D37" s="1639"/>
      <c r="E37" s="1639"/>
      <c r="F37" s="1639"/>
      <c r="G37" s="1639"/>
      <c r="H37" s="1639"/>
      <c r="I37" s="1640"/>
    </row>
    <row r="38" spans="2:9" ht="15.75">
      <c r="B38" s="374" t="s">
        <v>684</v>
      </c>
      <c r="C38" s="1641" t="s">
        <v>671</v>
      </c>
      <c r="D38" s="1642"/>
      <c r="E38" s="1661" t="s">
        <v>741</v>
      </c>
      <c r="F38" s="1618"/>
      <c r="G38" s="1618"/>
      <c r="H38" s="1649" t="s">
        <v>108</v>
      </c>
      <c r="I38" s="368">
        <v>44400</v>
      </c>
    </row>
    <row r="39" spans="2:9" ht="15.75">
      <c r="B39" s="372" t="s">
        <v>688</v>
      </c>
      <c r="C39" s="1664">
        <v>63000</v>
      </c>
      <c r="D39" s="1665"/>
      <c r="E39" s="1662"/>
      <c r="F39" s="1660"/>
      <c r="G39" s="1660"/>
      <c r="H39" s="1650"/>
      <c r="I39" s="386">
        <v>46700</v>
      </c>
    </row>
    <row r="40" spans="2:9" ht="15.75">
      <c r="B40" s="372" t="s">
        <v>685</v>
      </c>
      <c r="C40" s="1653">
        <v>100000</v>
      </c>
      <c r="D40" s="1654"/>
      <c r="E40" s="1662"/>
      <c r="F40" s="1660"/>
      <c r="G40" s="1660"/>
      <c r="H40" s="1650"/>
      <c r="I40" s="386">
        <v>49450</v>
      </c>
    </row>
    <row r="41" spans="2:9" ht="15.75">
      <c r="B41" s="372" t="s">
        <v>686</v>
      </c>
      <c r="C41" s="1653">
        <v>150000</v>
      </c>
      <c r="D41" s="1654"/>
      <c r="E41" s="1662"/>
      <c r="F41" s="1660"/>
      <c r="G41" s="1660"/>
      <c r="H41" s="1650" t="s">
        <v>109</v>
      </c>
      <c r="I41" s="386">
        <v>78000</v>
      </c>
    </row>
    <row r="42" spans="2:9" ht="16.5" thickBot="1">
      <c r="B42" s="377" t="s">
        <v>687</v>
      </c>
      <c r="C42" s="1666">
        <v>225000</v>
      </c>
      <c r="D42" s="1667"/>
      <c r="E42" s="1663"/>
      <c r="F42" s="1620"/>
      <c r="G42" s="1620"/>
      <c r="H42" s="1657"/>
      <c r="I42" s="387">
        <v>86000</v>
      </c>
    </row>
    <row r="43" spans="2:9" ht="16.5" thickBot="1">
      <c r="B43" s="1620"/>
      <c r="C43" s="1620"/>
      <c r="D43" s="1620"/>
      <c r="E43" s="1620"/>
      <c r="F43" s="1620"/>
      <c r="G43" s="1620"/>
      <c r="H43" s="1620"/>
      <c r="I43" s="1620"/>
    </row>
    <row r="44" spans="2:9" ht="22.5" customHeight="1" thickBot="1">
      <c r="B44" s="1680" t="s">
        <v>669</v>
      </c>
      <c r="C44" s="1681"/>
      <c r="D44" s="1681"/>
      <c r="E44" s="1681"/>
      <c r="F44" s="1681"/>
      <c r="G44" s="1681"/>
      <c r="H44" s="1681"/>
      <c r="I44" s="1682"/>
    </row>
    <row r="45" spans="2:9" ht="15.75">
      <c r="B45" s="374" t="s">
        <v>689</v>
      </c>
      <c r="C45" s="1641" t="s">
        <v>696</v>
      </c>
      <c r="D45" s="1642"/>
      <c r="E45" s="1690" t="s">
        <v>709</v>
      </c>
      <c r="F45" s="1691"/>
      <c r="G45" s="1691"/>
      <c r="H45" s="1696" t="s">
        <v>106</v>
      </c>
      <c r="I45" s="375">
        <v>17250</v>
      </c>
    </row>
    <row r="46" spans="2:9" ht="15.75">
      <c r="B46" s="372" t="s">
        <v>690</v>
      </c>
      <c r="C46" s="1653" t="s">
        <v>697</v>
      </c>
      <c r="D46" s="1654"/>
      <c r="E46" s="1692"/>
      <c r="F46" s="1693"/>
      <c r="G46" s="1693"/>
      <c r="H46" s="1697"/>
      <c r="I46" s="376">
        <v>17600</v>
      </c>
    </row>
    <row r="47" spans="2:9" ht="15.75">
      <c r="B47" s="372" t="s">
        <v>691</v>
      </c>
      <c r="C47" s="1653">
        <v>63000</v>
      </c>
      <c r="D47" s="1654"/>
      <c r="E47" s="1692"/>
      <c r="F47" s="1693"/>
      <c r="G47" s="1693"/>
      <c r="H47" s="1697"/>
      <c r="I47" s="376">
        <v>24750</v>
      </c>
    </row>
    <row r="48" spans="2:9" ht="15.75">
      <c r="B48" s="372" t="s">
        <v>738</v>
      </c>
      <c r="C48" s="1653">
        <v>100000</v>
      </c>
      <c r="D48" s="1654"/>
      <c r="E48" s="1692"/>
      <c r="F48" s="1693"/>
      <c r="G48" s="1693"/>
      <c r="H48" s="1697"/>
      <c r="I48" s="376">
        <v>36200</v>
      </c>
    </row>
    <row r="49" spans="2:9" ht="15.75">
      <c r="B49" s="372" t="s">
        <v>739</v>
      </c>
      <c r="C49" s="1653">
        <v>150000</v>
      </c>
      <c r="D49" s="1654"/>
      <c r="E49" s="1692"/>
      <c r="F49" s="1693"/>
      <c r="G49" s="1693"/>
      <c r="H49" s="1697"/>
      <c r="I49" s="376">
        <v>50450</v>
      </c>
    </row>
    <row r="50" spans="2:9" ht="15.75">
      <c r="B50" s="372" t="s">
        <v>692</v>
      </c>
      <c r="C50" s="1653">
        <v>225000</v>
      </c>
      <c r="D50" s="1654"/>
      <c r="E50" s="1692"/>
      <c r="F50" s="1693"/>
      <c r="G50" s="1693"/>
      <c r="H50" s="1697"/>
      <c r="I50" s="376">
        <v>62700</v>
      </c>
    </row>
    <row r="51" spans="2:9" ht="16.5" thickBot="1">
      <c r="B51" s="377" t="s">
        <v>693</v>
      </c>
      <c r="C51" s="1678">
        <v>300000</v>
      </c>
      <c r="D51" s="1679"/>
      <c r="E51" s="1694"/>
      <c r="F51" s="1695"/>
      <c r="G51" s="1695"/>
      <c r="H51" s="380" t="s">
        <v>107</v>
      </c>
      <c r="I51" s="378">
        <v>118000</v>
      </c>
    </row>
    <row r="52" spans="2:9" ht="16.5" thickBot="1">
      <c r="B52" s="1618"/>
      <c r="C52" s="1618"/>
      <c r="D52" s="1618"/>
      <c r="E52" s="1618"/>
      <c r="F52" s="1618"/>
      <c r="G52" s="1618"/>
      <c r="H52" s="1618"/>
      <c r="I52" s="1618"/>
    </row>
    <row r="53" spans="2:9" ht="22.5" customHeight="1" thickBot="1">
      <c r="B53" s="1680" t="s">
        <v>560</v>
      </c>
      <c r="C53" s="1681"/>
      <c r="D53" s="1681"/>
      <c r="E53" s="1681"/>
      <c r="F53" s="1681"/>
      <c r="G53" s="1681"/>
      <c r="H53" s="1681"/>
      <c r="I53" s="1682"/>
    </row>
    <row r="54" spans="2:9" ht="36.75" customHeight="1" thickBot="1">
      <c r="B54" s="1668" t="s">
        <v>346</v>
      </c>
      <c r="C54" s="1669"/>
      <c r="D54" s="1670"/>
      <c r="E54" s="1668" t="s">
        <v>746</v>
      </c>
      <c r="F54" s="1669"/>
      <c r="G54" s="1669"/>
      <c r="H54" s="1671"/>
      <c r="I54" s="379">
        <v>28050</v>
      </c>
    </row>
    <row r="55" spans="2:9" ht="34.5" customHeight="1" thickBot="1">
      <c r="B55" s="1683" t="s">
        <v>347</v>
      </c>
      <c r="C55" s="1684"/>
      <c r="D55" s="1685"/>
      <c r="E55" s="1672"/>
      <c r="F55" s="1673"/>
      <c r="G55" s="1673"/>
      <c r="H55" s="1674"/>
      <c r="I55" s="381">
        <v>42790</v>
      </c>
    </row>
    <row r="56" spans="2:9" ht="33" customHeight="1" thickBot="1">
      <c r="B56" s="1686" t="s">
        <v>348</v>
      </c>
      <c r="C56" s="1687"/>
      <c r="D56" s="1688"/>
      <c r="E56" s="1672"/>
      <c r="F56" s="1673"/>
      <c r="G56" s="1673"/>
      <c r="H56" s="1674"/>
      <c r="I56" s="382">
        <v>69630</v>
      </c>
    </row>
    <row r="57" spans="2:9" ht="16.5" thickBot="1">
      <c r="B57" s="1689" t="s">
        <v>3</v>
      </c>
      <c r="C57" s="1102"/>
      <c r="D57" s="1103"/>
      <c r="E57" s="1675"/>
      <c r="F57" s="1676"/>
      <c r="G57" s="1676"/>
      <c r="H57" s="1677"/>
      <c r="I57" s="385">
        <v>5350</v>
      </c>
    </row>
  </sheetData>
  <mergeCells count="69">
    <mergeCell ref="B54:D54"/>
    <mergeCell ref="E54:H57"/>
    <mergeCell ref="B43:I43"/>
    <mergeCell ref="B52:I52"/>
    <mergeCell ref="C51:D51"/>
    <mergeCell ref="B53:I53"/>
    <mergeCell ref="B55:D55"/>
    <mergeCell ref="B56:D56"/>
    <mergeCell ref="B57:D57"/>
    <mergeCell ref="B44:I44"/>
    <mergeCell ref="C45:D45"/>
    <mergeCell ref="E45:G51"/>
    <mergeCell ref="H45:H50"/>
    <mergeCell ref="C46:D46"/>
    <mergeCell ref="C47:D47"/>
    <mergeCell ref="C48:D48"/>
    <mergeCell ref="C49:D49"/>
    <mergeCell ref="C50:D50"/>
    <mergeCell ref="B36:I36"/>
    <mergeCell ref="B37:I37"/>
    <mergeCell ref="C38:D38"/>
    <mergeCell ref="E38:G42"/>
    <mergeCell ref="H38:H40"/>
    <mergeCell ref="C39:D39"/>
    <mergeCell ref="C40:D40"/>
    <mergeCell ref="C41:D41"/>
    <mergeCell ref="H41:H42"/>
    <mergeCell ref="C42:D42"/>
    <mergeCell ref="B29:I29"/>
    <mergeCell ref="B30:I30"/>
    <mergeCell ref="C31:D31"/>
    <mergeCell ref="E31:G35"/>
    <mergeCell ref="H31:H33"/>
    <mergeCell ref="C32:D32"/>
    <mergeCell ref="C33:D33"/>
    <mergeCell ref="C34:D34"/>
    <mergeCell ref="H34:H35"/>
    <mergeCell ref="C35:D35"/>
    <mergeCell ref="C20:D20"/>
    <mergeCell ref="E20:G21"/>
    <mergeCell ref="C21:D21"/>
    <mergeCell ref="C22:D22"/>
    <mergeCell ref="E22:I28"/>
    <mergeCell ref="C23:D23"/>
    <mergeCell ref="C24:D24"/>
    <mergeCell ref="C25:D25"/>
    <mergeCell ref="C26:D26"/>
    <mergeCell ref="C27:D27"/>
    <mergeCell ref="C28:D28"/>
    <mergeCell ref="B19:I19"/>
    <mergeCell ref="B18:I18"/>
    <mergeCell ref="B7:D9"/>
    <mergeCell ref="E7:I7"/>
    <mergeCell ref="E8:I8"/>
    <mergeCell ref="E9:I9"/>
    <mergeCell ref="B11:I11"/>
    <mergeCell ref="C13:D13"/>
    <mergeCell ref="E13:G13"/>
    <mergeCell ref="B15:I15"/>
    <mergeCell ref="C16:D16"/>
    <mergeCell ref="E16:G16"/>
    <mergeCell ref="C17:D17"/>
    <mergeCell ref="E17:G17"/>
    <mergeCell ref="B6:I6"/>
    <mergeCell ref="B2:I2"/>
    <mergeCell ref="B3:D4"/>
    <mergeCell ref="E3:I3"/>
    <mergeCell ref="E4:I4"/>
    <mergeCell ref="B5:I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workbookViewId="0">
      <selection activeCell="B2" sqref="B2:I9"/>
    </sheetView>
  </sheetViews>
  <sheetFormatPr defaultRowHeight="12.75"/>
  <cols>
    <col min="1" max="1" width="3.140625"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84.75" customHeight="1" thickBot="1">
      <c r="B2" s="1114"/>
      <c r="C2" s="494"/>
      <c r="D2" s="494"/>
      <c r="E2" s="494"/>
      <c r="F2" s="494"/>
      <c r="G2" s="494"/>
      <c r="H2" s="494"/>
      <c r="I2" s="1115"/>
    </row>
    <row r="3" spans="2:9" ht="15.75">
      <c r="B3" s="1116"/>
      <c r="C3" s="1117"/>
      <c r="D3" s="1117"/>
      <c r="E3" s="1120" t="s">
        <v>816</v>
      </c>
      <c r="F3" s="1121"/>
      <c r="G3" s="1121"/>
      <c r="H3" s="1121"/>
      <c r="I3" s="1122"/>
    </row>
    <row r="4" spans="2:9" ht="37.5" customHeight="1" thickBot="1">
      <c r="B4" s="1118"/>
      <c r="C4" s="1119"/>
      <c r="D4" s="1119"/>
      <c r="E4" s="1123" t="s">
        <v>863</v>
      </c>
      <c r="F4" s="1124"/>
      <c r="G4" s="1124"/>
      <c r="H4" s="1124"/>
      <c r="I4" s="1125"/>
    </row>
    <row r="5" spans="2:9" ht="15.75"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c r="B10" s="614"/>
      <c r="C10" s="614"/>
      <c r="D10" s="614"/>
      <c r="E10" s="614"/>
      <c r="F10" s="614"/>
      <c r="G10" s="614"/>
      <c r="H10" s="614"/>
      <c r="I10" s="614"/>
    </row>
    <row r="11" spans="2:9" ht="21" thickBot="1">
      <c r="B11" s="1068" t="s">
        <v>768</v>
      </c>
      <c r="C11" s="1069"/>
      <c r="D11" s="1069"/>
      <c r="E11" s="1069"/>
      <c r="F11" s="1069"/>
      <c r="G11" s="1069"/>
      <c r="H11" s="1069"/>
      <c r="I11" s="1070"/>
    </row>
    <row r="12" spans="2:9" ht="48" thickBot="1">
      <c r="B12" s="1071" t="s">
        <v>407</v>
      </c>
      <c r="C12" s="1071"/>
      <c r="D12" s="1071"/>
      <c r="E12" s="1071" t="s">
        <v>408</v>
      </c>
      <c r="F12" s="1071"/>
      <c r="G12" s="473" t="s">
        <v>635</v>
      </c>
      <c r="H12" s="473" t="s">
        <v>640</v>
      </c>
      <c r="I12" s="473" t="s">
        <v>1034</v>
      </c>
    </row>
    <row r="13" spans="2:9" ht="19.5" customHeight="1" thickBot="1">
      <c r="B13" s="1056" t="s">
        <v>786</v>
      </c>
      <c r="C13" s="1056"/>
      <c r="D13" s="1056"/>
      <c r="E13" s="1057" t="s">
        <v>710</v>
      </c>
      <c r="F13" s="1057"/>
      <c r="G13" s="474">
        <v>13.5</v>
      </c>
      <c r="H13" s="474" t="s">
        <v>104</v>
      </c>
      <c r="I13" s="475">
        <v>9120</v>
      </c>
    </row>
    <row r="14" spans="2:9" ht="19.5" customHeight="1" thickBot="1">
      <c r="B14" s="1056" t="s">
        <v>713</v>
      </c>
      <c r="C14" s="1056"/>
      <c r="D14" s="1056"/>
      <c r="E14" s="1057" t="s">
        <v>665</v>
      </c>
      <c r="F14" s="1057"/>
      <c r="G14" s="474">
        <v>19</v>
      </c>
      <c r="H14" s="474" t="s">
        <v>105</v>
      </c>
      <c r="I14" s="475">
        <v>12040</v>
      </c>
    </row>
    <row r="15" spans="2:9" ht="19.5" customHeight="1" thickBot="1">
      <c r="B15" s="1056" t="s">
        <v>714</v>
      </c>
      <c r="C15" s="1056"/>
      <c r="D15" s="1056"/>
      <c r="E15" s="1057" t="s">
        <v>711</v>
      </c>
      <c r="F15" s="1057"/>
      <c r="G15" s="474">
        <v>25</v>
      </c>
      <c r="H15" s="474" t="s">
        <v>325</v>
      </c>
      <c r="I15" s="475">
        <v>15100</v>
      </c>
    </row>
    <row r="16" spans="2:9" ht="19.5" customHeight="1" thickBot="1">
      <c r="B16" s="1056" t="s">
        <v>742</v>
      </c>
      <c r="C16" s="1056"/>
      <c r="D16" s="1056"/>
      <c r="E16" s="1057" t="s">
        <v>743</v>
      </c>
      <c r="F16" s="1057"/>
      <c r="G16" s="474">
        <v>36</v>
      </c>
      <c r="H16" s="474" t="s">
        <v>322</v>
      </c>
      <c r="I16" s="475">
        <v>20750</v>
      </c>
    </row>
    <row r="17" spans="2:9" ht="19.5" customHeight="1" thickBot="1">
      <c r="B17" s="1056" t="s">
        <v>102</v>
      </c>
      <c r="C17" s="1056"/>
      <c r="D17" s="1056"/>
      <c r="E17" s="1057" t="s">
        <v>712</v>
      </c>
      <c r="F17" s="1057"/>
      <c r="G17" s="474">
        <v>30</v>
      </c>
      <c r="H17" s="474" t="s">
        <v>323</v>
      </c>
      <c r="I17" s="475">
        <v>17800</v>
      </c>
    </row>
    <row r="18" spans="2:9" ht="19.5" customHeight="1" thickBot="1">
      <c r="B18" s="1056" t="s">
        <v>310</v>
      </c>
      <c r="C18" s="1056"/>
      <c r="D18" s="1056"/>
      <c r="E18" s="1057" t="s">
        <v>712</v>
      </c>
      <c r="F18" s="1057"/>
      <c r="G18" s="474">
        <v>32</v>
      </c>
      <c r="H18" s="474" t="s">
        <v>312</v>
      </c>
      <c r="I18" s="475">
        <v>17800</v>
      </c>
    </row>
    <row r="19" spans="2:9" ht="15.75">
      <c r="B19" s="471"/>
      <c r="C19" s="471"/>
      <c r="D19" s="471"/>
      <c r="E19" s="471"/>
      <c r="F19" s="471"/>
      <c r="G19" s="471"/>
      <c r="H19" s="471"/>
      <c r="I19" s="471"/>
    </row>
    <row r="20" spans="2:9" ht="16.5" thickBot="1">
      <c r="B20" s="1698" t="s">
        <v>641</v>
      </c>
      <c r="C20" s="1698"/>
      <c r="D20" s="1698"/>
      <c r="E20" s="1698"/>
      <c r="F20" s="1698"/>
      <c r="G20" s="1698"/>
      <c r="H20" s="1698"/>
      <c r="I20" s="1698"/>
    </row>
    <row r="21" spans="2:9" ht="15.75" thickBot="1">
      <c r="B21" s="1699" t="s">
        <v>769</v>
      </c>
      <c r="C21" s="1700"/>
      <c r="D21" s="1700"/>
      <c r="E21" s="1700"/>
      <c r="F21" s="1700"/>
      <c r="G21" s="1700"/>
      <c r="H21" s="1700"/>
      <c r="I21" s="1701"/>
    </row>
    <row r="22" spans="2:9" ht="15.75" thickBot="1">
      <c r="B22" s="1101" t="s">
        <v>324</v>
      </c>
      <c r="C22" s="1102"/>
      <c r="D22" s="1102"/>
      <c r="E22" s="1102"/>
      <c r="F22" s="1102"/>
      <c r="G22" s="1102"/>
      <c r="H22" s="1102"/>
      <c r="I22" s="1103"/>
    </row>
    <row r="23" spans="2:9" ht="20.25" customHeight="1" thickBot="1">
      <c r="B23" s="1699" t="s">
        <v>101</v>
      </c>
      <c r="C23" s="1700"/>
      <c r="D23" s="1700"/>
      <c r="E23" s="1700"/>
      <c r="F23" s="1700"/>
      <c r="G23" s="1700"/>
      <c r="H23" s="1700"/>
      <c r="I23" s="1701"/>
    </row>
    <row r="24" spans="2:9" ht="33.75" customHeight="1" thickBot="1">
      <c r="B24" s="1699" t="s">
        <v>321</v>
      </c>
      <c r="C24" s="1700"/>
      <c r="D24" s="1700"/>
      <c r="E24" s="1700"/>
      <c r="F24" s="1700"/>
      <c r="G24" s="1700"/>
      <c r="H24" s="1700"/>
      <c r="I24" s="1701"/>
    </row>
    <row r="25" spans="2:9" ht="12.75" customHeight="1">
      <c r="B25" s="472"/>
      <c r="C25" s="472"/>
      <c r="D25" s="472"/>
      <c r="E25" s="472"/>
      <c r="F25" s="472"/>
      <c r="G25" s="472"/>
      <c r="H25" s="472"/>
      <c r="I25" s="472"/>
    </row>
  </sheetData>
  <mergeCells count="31">
    <mergeCell ref="E8:I8"/>
    <mergeCell ref="E9:I9"/>
    <mergeCell ref="B10:I10"/>
    <mergeCell ref="B24:I24"/>
    <mergeCell ref="B2:I2"/>
    <mergeCell ref="B3:D4"/>
    <mergeCell ref="E3:I3"/>
    <mergeCell ref="E4:I4"/>
    <mergeCell ref="B5:I5"/>
    <mergeCell ref="B6:I6"/>
    <mergeCell ref="B7:D9"/>
    <mergeCell ref="E7:I7"/>
    <mergeCell ref="B21:I21"/>
    <mergeCell ref="B22:I22"/>
    <mergeCell ref="B23:I23"/>
    <mergeCell ref="B18:D18"/>
    <mergeCell ref="E18:F18"/>
    <mergeCell ref="B20:I20"/>
    <mergeCell ref="B15:D15"/>
    <mergeCell ref="E15:F15"/>
    <mergeCell ref="B16:D16"/>
    <mergeCell ref="E16:F16"/>
    <mergeCell ref="B17:D17"/>
    <mergeCell ref="E17:F17"/>
    <mergeCell ref="B14:D14"/>
    <mergeCell ref="E14:F14"/>
    <mergeCell ref="B11:I11"/>
    <mergeCell ref="B12:D12"/>
    <mergeCell ref="E12:F12"/>
    <mergeCell ref="B13:D13"/>
    <mergeCell ref="E13:F13"/>
  </mergeCells>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K314"/>
  <sheetViews>
    <sheetView view="pageBreakPreview" zoomScale="75" workbookViewId="0">
      <selection activeCell="H22" sqref="H22"/>
    </sheetView>
  </sheetViews>
  <sheetFormatPr defaultRowHeight="12.75"/>
  <cols>
    <col min="1" max="1" width="35.7109375" customWidth="1"/>
    <col min="2" max="6" width="20.7109375" customWidth="1"/>
    <col min="7" max="7" width="30.7109375" customWidth="1"/>
    <col min="8" max="8" width="40.7109375" customWidth="1"/>
    <col min="9" max="9" width="2.42578125" customWidth="1"/>
    <col min="10" max="10" width="21" customWidth="1"/>
  </cols>
  <sheetData>
    <row r="1" spans="1:11" ht="20.100000000000001" customHeight="1" thickBot="1">
      <c r="A1" s="1" t="s">
        <v>558</v>
      </c>
      <c r="B1" s="1"/>
      <c r="C1" s="1598" t="s">
        <v>403</v>
      </c>
      <c r="D1" s="1598"/>
      <c r="E1" s="1598"/>
      <c r="F1" s="1598"/>
      <c r="G1" s="1598"/>
      <c r="H1" s="1598"/>
    </row>
    <row r="2" spans="1:11" ht="20.100000000000001" customHeight="1" thickTop="1">
      <c r="A2" s="1"/>
      <c r="B2" s="1"/>
      <c r="C2" s="1538" t="s">
        <v>582</v>
      </c>
      <c r="D2" s="1538"/>
      <c r="E2" s="1538"/>
      <c r="F2" s="1538"/>
      <c r="G2" s="1538"/>
      <c r="H2" s="1538"/>
    </row>
    <row r="3" spans="1:11" ht="20.100000000000001" customHeight="1">
      <c r="A3" s="1"/>
      <c r="B3" s="1"/>
      <c r="C3" s="1539" t="s">
        <v>404</v>
      </c>
      <c r="D3" s="1539"/>
      <c r="E3" s="1539"/>
      <c r="F3" s="1539"/>
      <c r="G3" s="1539"/>
      <c r="H3" s="1539"/>
    </row>
    <row r="4" spans="1:11" ht="20.100000000000001" customHeight="1">
      <c r="A4" s="1"/>
      <c r="B4" s="1"/>
      <c r="C4" s="54"/>
      <c r="D4" s="54"/>
      <c r="E4" s="54"/>
      <c r="F4" s="54"/>
      <c r="G4" s="54"/>
      <c r="H4" s="54"/>
    </row>
    <row r="5" spans="1:11" ht="18">
      <c r="A5" s="1540" t="s">
        <v>405</v>
      </c>
      <c r="B5" s="1540"/>
      <c r="C5" s="1540"/>
      <c r="D5" s="1541" t="s">
        <v>707</v>
      </c>
      <c r="E5" s="1541"/>
      <c r="F5" s="1541"/>
      <c r="G5" s="1541"/>
      <c r="H5" s="1541"/>
    </row>
    <row r="6" spans="1:11" ht="18" customHeight="1">
      <c r="A6" s="1540"/>
      <c r="B6" s="1540"/>
      <c r="C6" s="1540"/>
      <c r="D6" s="1541" t="s">
        <v>406</v>
      </c>
      <c r="E6" s="1541"/>
      <c r="F6" s="1541"/>
      <c r="G6" s="1541"/>
      <c r="H6" s="1541"/>
    </row>
    <row r="7" spans="1:11" ht="33" customHeight="1">
      <c r="A7" s="1583" t="s">
        <v>379</v>
      </c>
      <c r="B7" s="1583"/>
      <c r="C7" s="1583"/>
      <c r="D7" s="1583"/>
      <c r="E7" s="1583"/>
      <c r="F7" s="1583"/>
      <c r="G7" s="1583"/>
      <c r="H7" s="1583"/>
      <c r="J7" s="1706"/>
      <c r="K7" s="1706"/>
    </row>
    <row r="8" spans="1:11" ht="126" customHeight="1">
      <c r="A8" s="1707" t="s">
        <v>658</v>
      </c>
      <c r="B8" s="1707"/>
      <c r="C8" s="1707"/>
      <c r="D8" s="1707"/>
      <c r="E8" s="1707"/>
      <c r="F8" s="1707"/>
      <c r="G8" s="1707"/>
      <c r="H8" s="1708"/>
      <c r="J8" s="6"/>
    </row>
    <row r="9" spans="1:11" ht="45.75" customHeight="1">
      <c r="A9" s="1713" t="s">
        <v>380</v>
      </c>
      <c r="B9" s="1713"/>
      <c r="C9" s="1713"/>
      <c r="D9" s="1713"/>
      <c r="E9" s="1713"/>
      <c r="F9" s="1713"/>
      <c r="G9" s="1713"/>
      <c r="H9" s="1713"/>
      <c r="J9" s="6"/>
    </row>
    <row r="10" spans="1:11" ht="15" customHeight="1" thickBot="1">
      <c r="A10" s="27"/>
      <c r="B10" s="28"/>
      <c r="C10" s="28"/>
      <c r="D10" s="28"/>
      <c r="E10" s="28"/>
      <c r="F10" s="28"/>
      <c r="G10" s="28"/>
      <c r="H10" s="28"/>
      <c r="J10" s="6"/>
    </row>
    <row r="11" spans="1:11" ht="41.25" customHeight="1">
      <c r="A11" s="1586" t="s">
        <v>407</v>
      </c>
      <c r="B11" s="1588" t="s">
        <v>408</v>
      </c>
      <c r="C11" s="1715" t="s">
        <v>427</v>
      </c>
      <c r="D11" s="1716"/>
      <c r="E11" s="1576" t="s">
        <v>675</v>
      </c>
      <c r="F11" s="1576" t="s">
        <v>635</v>
      </c>
      <c r="G11" s="1576" t="s">
        <v>649</v>
      </c>
      <c r="H11" s="1711" t="s">
        <v>411</v>
      </c>
      <c r="I11" s="16"/>
      <c r="J11" s="6"/>
    </row>
    <row r="12" spans="1:11" ht="31.5" customHeight="1" thickBot="1">
      <c r="A12" s="1709"/>
      <c r="B12" s="1710"/>
      <c r="C12" s="41" t="s">
        <v>412</v>
      </c>
      <c r="D12" s="41" t="s">
        <v>413</v>
      </c>
      <c r="E12" s="1714"/>
      <c r="F12" s="1714"/>
      <c r="G12" s="1714"/>
      <c r="H12" s="1712"/>
      <c r="I12" s="16"/>
      <c r="J12" s="6"/>
    </row>
    <row r="13" spans="1:11" ht="36" customHeight="1">
      <c r="A13" s="11" t="s">
        <v>381</v>
      </c>
      <c r="B13" s="1592">
        <v>45000</v>
      </c>
      <c r="C13" s="14" t="s">
        <v>399</v>
      </c>
      <c r="D13" s="14" t="s">
        <v>400</v>
      </c>
      <c r="E13" s="14" t="s">
        <v>453</v>
      </c>
      <c r="F13" s="1702">
        <v>260</v>
      </c>
      <c r="G13" s="31" t="s">
        <v>572</v>
      </c>
      <c r="H13" s="42">
        <v>274820</v>
      </c>
      <c r="I13" s="17"/>
      <c r="J13" s="18"/>
    </row>
    <row r="14" spans="1:11" ht="36" customHeight="1" thickBot="1">
      <c r="A14" s="12" t="s">
        <v>382</v>
      </c>
      <c r="B14" s="1594"/>
      <c r="C14" s="10" t="s">
        <v>401</v>
      </c>
      <c r="D14" s="10" t="s">
        <v>402</v>
      </c>
      <c r="E14" s="10" t="s">
        <v>455</v>
      </c>
      <c r="F14" s="1703"/>
      <c r="G14" s="32" t="s">
        <v>572</v>
      </c>
      <c r="H14" s="43">
        <v>324290</v>
      </c>
      <c r="I14" s="17"/>
      <c r="J14" s="18"/>
    </row>
    <row r="15" spans="1:11" ht="36" customHeight="1">
      <c r="A15" s="11" t="s">
        <v>383</v>
      </c>
      <c r="B15" s="1592">
        <v>63000</v>
      </c>
      <c r="C15" s="14" t="s">
        <v>399</v>
      </c>
      <c r="D15" s="14" t="s">
        <v>400</v>
      </c>
      <c r="E15" s="14" t="s">
        <v>453</v>
      </c>
      <c r="F15" s="1702">
        <v>280</v>
      </c>
      <c r="G15" s="31" t="s">
        <v>572</v>
      </c>
      <c r="H15" s="42">
        <v>302300</v>
      </c>
      <c r="I15" s="17"/>
      <c r="J15" s="18"/>
    </row>
    <row r="16" spans="1:11" ht="36" customHeight="1" thickBot="1">
      <c r="A16" s="12" t="s">
        <v>384</v>
      </c>
      <c r="B16" s="1594"/>
      <c r="C16" s="10" t="s">
        <v>401</v>
      </c>
      <c r="D16" s="10" t="s">
        <v>402</v>
      </c>
      <c r="E16" s="10" t="s">
        <v>455</v>
      </c>
      <c r="F16" s="1703"/>
      <c r="G16" s="32" t="s">
        <v>572</v>
      </c>
      <c r="H16" s="43">
        <v>329780</v>
      </c>
      <c r="I16" s="17"/>
      <c r="J16" s="18"/>
    </row>
    <row r="17" spans="1:10" ht="36" customHeight="1">
      <c r="A17" s="11" t="s">
        <v>385</v>
      </c>
      <c r="B17" s="1702">
        <v>100000</v>
      </c>
      <c r="C17" s="14" t="s">
        <v>399</v>
      </c>
      <c r="D17" s="14" t="s">
        <v>400</v>
      </c>
      <c r="E17" s="14" t="s">
        <v>453</v>
      </c>
      <c r="F17" s="1702">
        <v>370</v>
      </c>
      <c r="G17" s="31" t="s">
        <v>572</v>
      </c>
      <c r="H17" s="44">
        <v>346270</v>
      </c>
      <c r="I17" s="17"/>
      <c r="J17" s="18"/>
    </row>
    <row r="18" spans="1:10" ht="36" customHeight="1" thickBot="1">
      <c r="A18" s="12" t="s">
        <v>386</v>
      </c>
      <c r="B18" s="1703"/>
      <c r="C18" s="10" t="s">
        <v>401</v>
      </c>
      <c r="D18" s="10" t="s">
        <v>402</v>
      </c>
      <c r="E18" s="10" t="s">
        <v>455</v>
      </c>
      <c r="F18" s="1703"/>
      <c r="G18" s="32" t="s">
        <v>572</v>
      </c>
      <c r="H18" s="46">
        <v>392990</v>
      </c>
      <c r="I18" s="17"/>
      <c r="J18" s="18"/>
    </row>
    <row r="19" spans="1:10" ht="36" customHeight="1">
      <c r="A19" s="11" t="s">
        <v>387</v>
      </c>
      <c r="B19" s="1702">
        <v>150000</v>
      </c>
      <c r="C19" s="14" t="s">
        <v>399</v>
      </c>
      <c r="D19" s="14" t="s">
        <v>400</v>
      </c>
      <c r="E19" s="14" t="s">
        <v>453</v>
      </c>
      <c r="F19" s="1702">
        <v>600</v>
      </c>
      <c r="G19" s="31" t="s">
        <v>572</v>
      </c>
      <c r="H19" s="42">
        <v>417840</v>
      </c>
      <c r="I19" s="17"/>
      <c r="J19" s="18"/>
    </row>
    <row r="20" spans="1:10" ht="36" customHeight="1" thickBot="1">
      <c r="A20" s="12" t="s">
        <v>388</v>
      </c>
      <c r="B20" s="1703"/>
      <c r="C20" s="10" t="s">
        <v>401</v>
      </c>
      <c r="D20" s="10" t="s">
        <v>402</v>
      </c>
      <c r="E20" s="10" t="s">
        <v>455</v>
      </c>
      <c r="F20" s="1703"/>
      <c r="G20" s="32" t="s">
        <v>572</v>
      </c>
      <c r="H20" s="43">
        <v>467300</v>
      </c>
      <c r="I20" s="17"/>
      <c r="J20" s="18"/>
    </row>
    <row r="21" spans="1:10" ht="36" customHeight="1" thickBot="1">
      <c r="A21" s="35" t="s">
        <v>389</v>
      </c>
      <c r="B21" s="36">
        <v>225000</v>
      </c>
      <c r="C21" s="37" t="s">
        <v>399</v>
      </c>
      <c r="D21" s="37" t="s">
        <v>400</v>
      </c>
      <c r="E21" s="37" t="s">
        <v>453</v>
      </c>
      <c r="F21" s="37">
        <v>725</v>
      </c>
      <c r="G21" s="36" t="s">
        <v>572</v>
      </c>
      <c r="H21" s="45">
        <v>604600</v>
      </c>
      <c r="I21" s="17"/>
      <c r="J21" s="18"/>
    </row>
    <row r="22" spans="1:10">
      <c r="H22" s="15"/>
    </row>
    <row r="23" spans="1:10">
      <c r="H23" s="6"/>
    </row>
    <row r="24" spans="1:10" ht="24.75" customHeight="1">
      <c r="A24" s="61" t="s">
        <v>637</v>
      </c>
      <c r="H24" s="6"/>
    </row>
    <row r="25" spans="1:10">
      <c r="H25" s="6"/>
    </row>
    <row r="26" spans="1:10" ht="26.1" customHeight="1">
      <c r="A26" s="1569" t="s">
        <v>642</v>
      </c>
      <c r="B26" s="1569"/>
      <c r="C26" s="1569"/>
      <c r="D26" s="1569"/>
      <c r="E26" s="1569"/>
      <c r="F26" s="1569"/>
      <c r="G26" s="1569"/>
      <c r="H26" s="1569"/>
    </row>
    <row r="27" spans="1:10" ht="12" customHeight="1">
      <c r="A27" s="48"/>
      <c r="B27" s="48"/>
      <c r="C27" s="48"/>
      <c r="D27" s="48"/>
      <c r="E27" s="48"/>
      <c r="F27" s="48"/>
      <c r="G27" s="48"/>
      <c r="H27" s="48"/>
    </row>
    <row r="28" spans="1:10" ht="26.1" customHeight="1">
      <c r="A28" s="1704" t="s">
        <v>704</v>
      </c>
      <c r="B28" s="1704"/>
      <c r="C28" s="1704"/>
      <c r="D28" s="1704"/>
      <c r="E28" s="1704"/>
      <c r="F28" s="1704"/>
      <c r="G28" s="1704"/>
      <c r="H28" s="1704"/>
    </row>
    <row r="29" spans="1:10" ht="26.1" customHeight="1">
      <c r="A29" s="1704" t="s">
        <v>705</v>
      </c>
      <c r="B29" s="1704"/>
      <c r="C29" s="1704"/>
      <c r="D29" s="1704"/>
      <c r="E29" s="1704"/>
      <c r="F29" s="1704"/>
      <c r="G29" s="1704"/>
      <c r="H29" s="1704"/>
    </row>
    <row r="30" spans="1:10" ht="11.25" customHeight="1">
      <c r="A30" s="48"/>
      <c r="B30" s="48"/>
      <c r="C30" s="48"/>
      <c r="D30" s="48"/>
      <c r="E30" s="48"/>
      <c r="F30" s="48"/>
      <c r="G30" s="48"/>
      <c r="H30" s="48"/>
    </row>
    <row r="31" spans="1:10" ht="55.5" customHeight="1">
      <c r="A31" s="1571" t="s">
        <v>651</v>
      </c>
      <c r="B31" s="1571"/>
      <c r="C31" s="1571"/>
      <c r="D31" s="1571"/>
      <c r="E31" s="1571"/>
      <c r="F31" s="1571"/>
      <c r="G31" s="1571"/>
      <c r="H31" s="1571"/>
    </row>
    <row r="32" spans="1:10" ht="25.5" customHeight="1">
      <c r="A32" s="1569"/>
      <c r="B32" s="1569"/>
      <c r="C32" s="1569"/>
      <c r="D32" s="1569"/>
      <c r="E32" s="1569"/>
      <c r="F32" s="1569"/>
      <c r="G32" s="1569"/>
      <c r="H32" s="1569"/>
    </row>
    <row r="33" spans="1:8" ht="26.1" customHeight="1">
      <c r="A33" s="1705" t="s">
        <v>657</v>
      </c>
      <c r="B33" s="1705"/>
      <c r="C33" s="1705"/>
      <c r="D33" s="1705"/>
      <c r="E33" s="1705"/>
      <c r="F33" s="1705"/>
      <c r="G33" s="1705"/>
      <c r="H33" s="1705"/>
    </row>
    <row r="34" spans="1:8" ht="26.1" customHeight="1">
      <c r="A34" s="1705" t="s">
        <v>655</v>
      </c>
      <c r="B34" s="1705"/>
      <c r="C34" s="1705"/>
      <c r="D34" s="1705"/>
      <c r="E34" s="1705"/>
      <c r="F34" s="1705"/>
      <c r="G34" s="1705"/>
      <c r="H34" s="1705"/>
    </row>
    <row r="35" spans="1:8" ht="26.1" customHeight="1">
      <c r="A35" s="1705" t="s">
        <v>656</v>
      </c>
      <c r="B35" s="1705"/>
      <c r="C35" s="1705"/>
      <c r="D35" s="1705"/>
      <c r="E35" s="1705"/>
      <c r="F35" s="1705"/>
      <c r="G35" s="1705"/>
      <c r="H35" s="1705"/>
    </row>
    <row r="36" spans="1:8" ht="26.1" customHeight="1">
      <c r="A36" s="1705" t="s">
        <v>670</v>
      </c>
      <c r="B36" s="1705"/>
      <c r="C36" s="1705"/>
      <c r="D36" s="1705"/>
      <c r="E36" s="1705"/>
      <c r="F36" s="1705"/>
      <c r="G36" s="1705"/>
      <c r="H36" s="1705"/>
    </row>
    <row r="37" spans="1:8" ht="25.5" customHeight="1">
      <c r="A37" s="1569"/>
      <c r="B37" s="1569"/>
      <c r="C37" s="1569"/>
      <c r="D37" s="1569"/>
      <c r="E37" s="1569"/>
      <c r="F37" s="1569"/>
      <c r="G37" s="1569"/>
      <c r="H37" s="1569"/>
    </row>
    <row r="38" spans="1:8" ht="25.5" customHeight="1">
      <c r="A38" s="1569"/>
      <c r="B38" s="1569"/>
      <c r="C38" s="1569"/>
      <c r="D38" s="1569"/>
      <c r="E38" s="1569"/>
      <c r="F38" s="1569"/>
      <c r="G38" s="1569"/>
      <c r="H38" s="1569"/>
    </row>
    <row r="39" spans="1:8" ht="26.1" customHeight="1">
      <c r="A39" s="1569"/>
      <c r="B39" s="1569"/>
      <c r="C39" s="1569"/>
      <c r="D39" s="1569"/>
      <c r="E39" s="1569"/>
      <c r="F39" s="1569"/>
      <c r="G39" s="1569"/>
      <c r="H39" s="1569"/>
    </row>
    <row r="40" spans="1:8" ht="26.1" customHeight="1">
      <c r="A40" s="1569"/>
      <c r="B40" s="1569"/>
      <c r="C40" s="1569"/>
      <c r="D40" s="1569"/>
      <c r="E40" s="1569"/>
      <c r="F40" s="1569"/>
      <c r="G40" s="1569"/>
      <c r="H40" s="1569"/>
    </row>
    <row r="41" spans="1:8" ht="26.1" customHeight="1">
      <c r="A41" s="1569"/>
      <c r="B41" s="1569"/>
      <c r="C41" s="1569"/>
      <c r="D41" s="1569"/>
      <c r="E41" s="1569"/>
      <c r="F41" s="1569"/>
      <c r="G41" s="1569"/>
      <c r="H41" s="1569"/>
    </row>
    <row r="42" spans="1:8" ht="26.1" customHeight="1">
      <c r="A42" s="1569"/>
      <c r="B42" s="1569"/>
      <c r="C42" s="1569"/>
      <c r="D42" s="1569"/>
      <c r="E42" s="1569"/>
      <c r="F42" s="1569"/>
      <c r="G42" s="1569"/>
      <c r="H42" s="1569"/>
    </row>
    <row r="43" spans="1:8" ht="26.1" customHeight="1">
      <c r="A43" s="1569"/>
      <c r="B43" s="1569"/>
      <c r="C43" s="1569"/>
      <c r="D43" s="1569"/>
      <c r="E43" s="1569"/>
      <c r="F43" s="1569"/>
      <c r="G43" s="1569"/>
      <c r="H43" s="1569"/>
    </row>
    <row r="44" spans="1:8" ht="26.1" customHeight="1">
      <c r="A44" s="1569"/>
      <c r="B44" s="1569"/>
      <c r="C44" s="1569"/>
      <c r="D44" s="1569"/>
      <c r="E44" s="1569"/>
      <c r="F44" s="1569"/>
      <c r="G44" s="1569"/>
      <c r="H44" s="1569"/>
    </row>
    <row r="45" spans="1:8" ht="26.1" customHeight="1">
      <c r="A45" s="1569"/>
      <c r="B45" s="1569"/>
      <c r="C45" s="1569"/>
      <c r="D45" s="1569"/>
      <c r="E45" s="1569"/>
      <c r="F45" s="1569"/>
      <c r="G45" s="1569"/>
      <c r="H45" s="1569"/>
    </row>
    <row r="46" spans="1:8" ht="26.1" customHeight="1">
      <c r="A46" s="1569"/>
      <c r="B46" s="1569"/>
      <c r="C46" s="1569"/>
      <c r="D46" s="1569"/>
      <c r="E46" s="1569"/>
      <c r="F46" s="1569"/>
      <c r="G46" s="1569"/>
      <c r="H46" s="1569"/>
    </row>
    <row r="47" spans="1:8" ht="26.1" customHeight="1">
      <c r="A47" s="1569"/>
      <c r="B47" s="1569"/>
      <c r="C47" s="1569"/>
      <c r="D47" s="1569"/>
      <c r="E47" s="1569"/>
      <c r="F47" s="1569"/>
      <c r="G47" s="1569"/>
      <c r="H47" s="1569"/>
    </row>
    <row r="48" spans="1:8" ht="26.1" customHeight="1">
      <c r="A48" s="1569"/>
      <c r="B48" s="1569"/>
      <c r="C48" s="1569"/>
      <c r="D48" s="1569"/>
      <c r="E48" s="1569"/>
      <c r="F48" s="1569"/>
      <c r="G48" s="1569"/>
      <c r="H48" s="1569"/>
    </row>
    <row r="49" spans="1:8" ht="26.1" customHeight="1">
      <c r="A49" s="1569"/>
      <c r="B49" s="1569"/>
      <c r="C49" s="1569"/>
      <c r="D49" s="1569"/>
      <c r="E49" s="1569"/>
      <c r="F49" s="1569"/>
      <c r="G49" s="1569"/>
      <c r="H49" s="1569"/>
    </row>
    <row r="50" spans="1:8" ht="26.1" customHeight="1">
      <c r="A50" s="1569"/>
      <c r="B50" s="1569"/>
      <c r="C50" s="1569"/>
      <c r="D50" s="1569"/>
      <c r="E50" s="1569"/>
      <c r="F50" s="1569"/>
      <c r="G50" s="1569"/>
      <c r="H50" s="1569"/>
    </row>
    <row r="51" spans="1:8" ht="26.1" customHeight="1">
      <c r="A51" s="1569"/>
      <c r="B51" s="1569"/>
      <c r="C51" s="1569"/>
      <c r="D51" s="1569"/>
      <c r="E51" s="1569"/>
      <c r="F51" s="1569"/>
      <c r="G51" s="1569"/>
      <c r="H51" s="1569"/>
    </row>
    <row r="52" spans="1:8" ht="26.1" customHeight="1">
      <c r="A52" s="1569"/>
      <c r="B52" s="1569"/>
      <c r="C52" s="1569"/>
      <c r="D52" s="1569"/>
      <c r="E52" s="1569"/>
      <c r="F52" s="1569"/>
      <c r="G52" s="1569"/>
      <c r="H52" s="1569"/>
    </row>
    <row r="53" spans="1:8" ht="26.1" customHeight="1">
      <c r="A53" s="1569"/>
      <c r="B53" s="1569"/>
      <c r="C53" s="1569"/>
      <c r="D53" s="1569"/>
      <c r="E53" s="1569"/>
      <c r="F53" s="1569"/>
      <c r="G53" s="1569"/>
      <c r="H53" s="1569"/>
    </row>
    <row r="54" spans="1:8" ht="26.1" customHeight="1">
      <c r="A54" s="1569"/>
      <c r="B54" s="1569"/>
      <c r="C54" s="1569"/>
      <c r="D54" s="1569"/>
      <c r="E54" s="1569"/>
      <c r="F54" s="1569"/>
      <c r="G54" s="1569"/>
      <c r="H54" s="1569"/>
    </row>
    <row r="55" spans="1:8" ht="26.1" customHeight="1">
      <c r="A55" s="1569"/>
      <c r="B55" s="1569"/>
      <c r="C55" s="1569"/>
      <c r="D55" s="1569"/>
      <c r="E55" s="1569"/>
      <c r="F55" s="1569"/>
      <c r="G55" s="1569"/>
      <c r="H55" s="1569"/>
    </row>
    <row r="56" spans="1:8" ht="26.1" customHeight="1">
      <c r="A56" s="1569"/>
      <c r="B56" s="1569"/>
      <c r="C56" s="1569"/>
      <c r="D56" s="1569"/>
      <c r="E56" s="1569"/>
      <c r="F56" s="1569"/>
      <c r="G56" s="1569"/>
      <c r="H56" s="1569"/>
    </row>
    <row r="57" spans="1:8" ht="26.1" customHeight="1">
      <c r="A57" s="1569"/>
      <c r="B57" s="1569"/>
      <c r="C57" s="1569"/>
      <c r="D57" s="1569"/>
      <c r="E57" s="1569"/>
      <c r="F57" s="1569"/>
      <c r="G57" s="1569"/>
      <c r="H57" s="1569"/>
    </row>
    <row r="58" spans="1:8" ht="26.1" customHeight="1">
      <c r="A58" s="1569"/>
      <c r="B58" s="1569"/>
      <c r="C58" s="1569"/>
      <c r="D58" s="1569"/>
      <c r="E58" s="1569"/>
      <c r="F58" s="1569"/>
      <c r="G58" s="1569"/>
      <c r="H58" s="1569"/>
    </row>
    <row r="59" spans="1:8" ht="26.1" customHeight="1">
      <c r="A59" s="1569"/>
      <c r="B59" s="1569"/>
      <c r="C59" s="1569"/>
      <c r="D59" s="1569"/>
      <c r="E59" s="1569"/>
      <c r="F59" s="1569"/>
      <c r="G59" s="1569"/>
      <c r="H59" s="1569"/>
    </row>
    <row r="60" spans="1:8" ht="26.1" customHeight="1">
      <c r="A60" s="1569"/>
      <c r="B60" s="1569"/>
      <c r="C60" s="1569"/>
      <c r="D60" s="1569"/>
      <c r="E60" s="1569"/>
      <c r="F60" s="1569"/>
      <c r="G60" s="1569"/>
      <c r="H60" s="1569"/>
    </row>
    <row r="61" spans="1:8" ht="26.1" customHeight="1">
      <c r="A61" s="1569"/>
      <c r="B61" s="1569"/>
      <c r="C61" s="1569"/>
      <c r="D61" s="1569"/>
      <c r="E61" s="1569"/>
      <c r="F61" s="1569"/>
      <c r="G61" s="1569"/>
      <c r="H61" s="1569"/>
    </row>
    <row r="62" spans="1:8" ht="26.1" customHeight="1">
      <c r="A62" s="1569"/>
      <c r="B62" s="1569"/>
      <c r="C62" s="1569"/>
      <c r="D62" s="1569"/>
      <c r="E62" s="1569"/>
      <c r="F62" s="1569"/>
      <c r="G62" s="1569"/>
      <c r="H62" s="1569"/>
    </row>
    <row r="63" spans="1:8" ht="26.1" customHeight="1">
      <c r="A63" s="1569"/>
      <c r="B63" s="1569"/>
      <c r="C63" s="1569"/>
      <c r="D63" s="1569"/>
      <c r="E63" s="1569"/>
      <c r="F63" s="1569"/>
      <c r="G63" s="1569"/>
      <c r="H63" s="1569"/>
    </row>
    <row r="64" spans="1:8" ht="26.1" customHeight="1">
      <c r="A64" s="1569"/>
      <c r="B64" s="1569"/>
      <c r="C64" s="1569"/>
      <c r="D64" s="1569"/>
      <c r="E64" s="1569"/>
      <c r="F64" s="1569"/>
      <c r="G64" s="1569"/>
      <c r="H64" s="1569"/>
    </row>
    <row r="65" spans="1:8" ht="26.1" customHeight="1">
      <c r="A65" s="1569"/>
      <c r="B65" s="1569"/>
      <c r="C65" s="1569"/>
      <c r="D65" s="1569"/>
      <c r="E65" s="1569"/>
      <c r="F65" s="1569"/>
      <c r="G65" s="1569"/>
      <c r="H65" s="1569"/>
    </row>
    <row r="66" spans="1:8" ht="26.1" customHeight="1">
      <c r="A66" s="1569"/>
      <c r="B66" s="1569"/>
      <c r="C66" s="1569"/>
      <c r="D66" s="1569"/>
      <c r="E66" s="1569"/>
      <c r="F66" s="1569"/>
      <c r="G66" s="1569"/>
      <c r="H66" s="1569"/>
    </row>
    <row r="67" spans="1:8" ht="26.1" customHeight="1">
      <c r="A67" s="1569"/>
      <c r="B67" s="1569"/>
      <c r="C67" s="1569"/>
      <c r="D67" s="1569"/>
      <c r="E67" s="1569"/>
      <c r="F67" s="1569"/>
      <c r="G67" s="1569"/>
      <c r="H67" s="1569"/>
    </row>
    <row r="68" spans="1:8" ht="26.1" customHeight="1">
      <c r="A68" s="26"/>
      <c r="B68" s="26"/>
      <c r="C68" s="26"/>
      <c r="D68" s="26"/>
      <c r="E68" s="26"/>
      <c r="F68" s="26"/>
      <c r="G68" s="26"/>
      <c r="H68" s="26"/>
    </row>
    <row r="69" spans="1:8" ht="26.1" customHeight="1">
      <c r="A69" s="26"/>
      <c r="B69" s="26"/>
      <c r="C69" s="26"/>
      <c r="D69" s="26"/>
      <c r="E69" s="26"/>
      <c r="F69" s="26"/>
      <c r="G69" s="26"/>
      <c r="H69" s="26"/>
    </row>
    <row r="70" spans="1:8" ht="26.1" customHeight="1">
      <c r="A70" s="26"/>
      <c r="B70" s="26"/>
      <c r="C70" s="26"/>
      <c r="D70" s="26"/>
      <c r="E70" s="26"/>
      <c r="F70" s="26"/>
      <c r="G70" s="26"/>
      <c r="H70" s="26"/>
    </row>
    <row r="71" spans="1:8" ht="26.1" customHeight="1"/>
    <row r="72" spans="1:8" ht="26.1" customHeight="1"/>
    <row r="73" spans="1:8" ht="26.1" customHeight="1"/>
    <row r="74" spans="1:8" ht="26.1" customHeight="1"/>
    <row r="293" spans="1:1">
      <c r="A293" s="6"/>
    </row>
    <row r="294" spans="1:1">
      <c r="A294" s="6"/>
    </row>
    <row r="295" spans="1:1">
      <c r="A295" s="6"/>
    </row>
    <row r="296" spans="1:1">
      <c r="A296" s="6"/>
    </row>
    <row r="297" spans="1:1">
      <c r="A297" s="6"/>
    </row>
    <row r="298" spans="1:1">
      <c r="A298" s="6"/>
    </row>
    <row r="299" spans="1:1">
      <c r="A299" s="1573"/>
    </row>
    <row r="300" spans="1:1">
      <c r="A300" s="1573"/>
    </row>
    <row r="301" spans="1:1" ht="15">
      <c r="A301" s="22"/>
    </row>
    <row r="302" spans="1:1" ht="18">
      <c r="A302" s="20"/>
    </row>
    <row r="303" spans="1:1" ht="18">
      <c r="A303" s="20"/>
    </row>
    <row r="304" spans="1:1" ht="18">
      <c r="A304" s="20"/>
    </row>
    <row r="305" spans="1:1" ht="18">
      <c r="A305" s="20"/>
    </row>
    <row r="306" spans="1:1" ht="18">
      <c r="A306" s="20"/>
    </row>
    <row r="307" spans="1:1" ht="18">
      <c r="A307" s="20"/>
    </row>
    <row r="308" spans="1:1" ht="18">
      <c r="A308" s="20"/>
    </row>
    <row r="309" spans="1:1" ht="18">
      <c r="A309" s="20"/>
    </row>
    <row r="310" spans="1:1" ht="18">
      <c r="A310" s="23"/>
    </row>
    <row r="311" spans="1:1">
      <c r="A311" s="6"/>
    </row>
    <row r="312" spans="1:1">
      <c r="A312" s="6"/>
    </row>
    <row r="313" spans="1:1">
      <c r="A313" s="6"/>
    </row>
    <row r="314" spans="1:1">
      <c r="A314" s="6"/>
    </row>
  </sheetData>
  <mergeCells count="66">
    <mergeCell ref="B13:B14"/>
    <mergeCell ref="F13:F14"/>
    <mergeCell ref="B15:B16"/>
    <mergeCell ref="F15:F16"/>
    <mergeCell ref="A35:H35"/>
    <mergeCell ref="A8:H8"/>
    <mergeCell ref="A11:A12"/>
    <mergeCell ref="B11:B12"/>
    <mergeCell ref="H11:H12"/>
    <mergeCell ref="A9:H9"/>
    <mergeCell ref="E11:E12"/>
    <mergeCell ref="F11:F12"/>
    <mergeCell ref="G11:G12"/>
    <mergeCell ref="C11:D11"/>
    <mergeCell ref="A299:A300"/>
    <mergeCell ref="A53:H53"/>
    <mergeCell ref="A54:H54"/>
    <mergeCell ref="A39:H39"/>
    <mergeCell ref="A40:H40"/>
    <mergeCell ref="A41:H41"/>
    <mergeCell ref="A42:H42"/>
    <mergeCell ref="A45:H45"/>
    <mergeCell ref="A58:H58"/>
    <mergeCell ref="A67:H67"/>
    <mergeCell ref="A61:H61"/>
    <mergeCell ref="A57:H57"/>
    <mergeCell ref="A50:H50"/>
    <mergeCell ref="A46:H46"/>
    <mergeCell ref="A43:H43"/>
    <mergeCell ref="A48:H48"/>
    <mergeCell ref="J7:K7"/>
    <mergeCell ref="C1:H1"/>
    <mergeCell ref="C2:H2"/>
    <mergeCell ref="C3:H3"/>
    <mergeCell ref="D6:H6"/>
    <mergeCell ref="A5:C6"/>
    <mergeCell ref="D5:H5"/>
    <mergeCell ref="A7:H7"/>
    <mergeCell ref="A56:H56"/>
    <mergeCell ref="B17:B18"/>
    <mergeCell ref="F17:F18"/>
    <mergeCell ref="A26:H26"/>
    <mergeCell ref="A29:H29"/>
    <mergeCell ref="B19:B20"/>
    <mergeCell ref="A38:H38"/>
    <mergeCell ref="A31:H31"/>
    <mergeCell ref="A28:H28"/>
    <mergeCell ref="A37:H37"/>
    <mergeCell ref="A36:H36"/>
    <mergeCell ref="A32:H32"/>
    <mergeCell ref="A33:H33"/>
    <mergeCell ref="A34:H34"/>
    <mergeCell ref="A44:H44"/>
    <mergeCell ref="F19:F20"/>
    <mergeCell ref="A66:H66"/>
    <mergeCell ref="A59:H59"/>
    <mergeCell ref="A62:H62"/>
    <mergeCell ref="A63:H63"/>
    <mergeCell ref="A64:H64"/>
    <mergeCell ref="A65:H65"/>
    <mergeCell ref="A60:H60"/>
    <mergeCell ref="A47:H47"/>
    <mergeCell ref="A52:H52"/>
    <mergeCell ref="A51:H51"/>
    <mergeCell ref="A55:H55"/>
    <mergeCell ref="A49:H49"/>
  </mergeCells>
  <phoneticPr fontId="14" type="noConversion"/>
  <printOptions horizontalCentered="1"/>
  <pageMargins left="0" right="0" top="0" bottom="0" header="0" footer="0"/>
  <pageSetup paperSize="9" scale="4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1"/>
  <sheetViews>
    <sheetView zoomScaleNormal="100" workbookViewId="0">
      <selection activeCell="F10" sqref="F10"/>
    </sheetView>
  </sheetViews>
  <sheetFormatPr defaultRowHeight="12.75"/>
  <cols>
    <col min="1" max="1" width="1" customWidth="1"/>
    <col min="2" max="2" width="24.5703125" customWidth="1"/>
    <col min="3" max="3" width="12.5703125" customWidth="1"/>
    <col min="4" max="4" width="12.42578125" customWidth="1"/>
    <col min="5" max="5" width="15.85546875" customWidth="1"/>
    <col min="6" max="6" width="17.85546875" customWidth="1"/>
    <col min="7" max="7" width="12" customWidth="1"/>
    <col min="8" max="8" width="24.7109375" customWidth="1"/>
    <col min="9" max="9" width="16" customWidth="1"/>
  </cols>
  <sheetData>
    <row r="1" spans="1:9" ht="41.25" customHeight="1" thickBot="1">
      <c r="B1" s="654"/>
      <c r="C1" s="654"/>
      <c r="D1" s="654"/>
      <c r="E1" s="654"/>
      <c r="F1" s="654"/>
      <c r="G1" s="654"/>
      <c r="H1" s="654"/>
      <c r="I1" s="654"/>
    </row>
    <row r="2" spans="1:9" ht="120.75" customHeight="1" thickBot="1">
      <c r="B2" s="655"/>
      <c r="C2" s="656"/>
      <c r="D2" s="656"/>
      <c r="E2" s="656"/>
      <c r="F2" s="656"/>
      <c r="G2" s="656"/>
      <c r="H2" s="656"/>
      <c r="I2" s="657"/>
    </row>
    <row r="3" spans="1:9" ht="31.5" customHeight="1" thickBot="1">
      <c r="B3" s="495"/>
      <c r="C3" s="496"/>
      <c r="D3" s="496"/>
      <c r="E3" s="658" t="s">
        <v>816</v>
      </c>
      <c r="F3" s="659"/>
      <c r="G3" s="659"/>
      <c r="H3" s="659"/>
      <c r="I3" s="660"/>
    </row>
    <row r="4" spans="1:9" ht="43.5" customHeight="1" thickBot="1">
      <c r="B4" s="497"/>
      <c r="C4" s="498"/>
      <c r="D4" s="498"/>
      <c r="E4" s="661" t="s">
        <v>1033</v>
      </c>
      <c r="F4" s="662"/>
      <c r="G4" s="662"/>
      <c r="H4" s="662"/>
      <c r="I4" s="663"/>
    </row>
    <row r="5" spans="1:9" ht="30.75" customHeight="1" thickBot="1">
      <c r="B5" s="505" t="s">
        <v>787</v>
      </c>
      <c r="C5" s="506"/>
      <c r="D5" s="506"/>
      <c r="E5" s="506"/>
      <c r="F5" s="506"/>
      <c r="G5" s="506"/>
      <c r="H5" s="506"/>
      <c r="I5" s="507"/>
    </row>
    <row r="6" spans="1:9" ht="21" customHeight="1" thickBot="1">
      <c r="B6" s="636" t="s">
        <v>405</v>
      </c>
      <c r="C6" s="637"/>
      <c r="D6" s="638"/>
      <c r="E6" s="505" t="s">
        <v>808</v>
      </c>
      <c r="F6" s="506"/>
      <c r="G6" s="506"/>
      <c r="H6" s="506"/>
      <c r="I6" s="507"/>
    </row>
    <row r="7" spans="1:9" ht="25.5" customHeight="1" thickBot="1">
      <c r="B7" s="639"/>
      <c r="C7" s="640"/>
      <c r="D7" s="641"/>
      <c r="E7" s="645" t="s">
        <v>1041</v>
      </c>
      <c r="F7" s="646"/>
      <c r="G7" s="646"/>
      <c r="H7" s="646"/>
      <c r="I7" s="647"/>
    </row>
    <row r="8" spans="1:9" ht="22.5" customHeight="1" thickBot="1">
      <c r="B8" s="642"/>
      <c r="C8" s="643"/>
      <c r="D8" s="644"/>
      <c r="E8" s="648" t="s">
        <v>813</v>
      </c>
      <c r="F8" s="649"/>
      <c r="G8" s="649"/>
      <c r="H8" s="649"/>
      <c r="I8" s="650"/>
    </row>
    <row r="9" spans="1:9" ht="78" customHeight="1">
      <c r="B9" s="484"/>
      <c r="C9" s="484"/>
      <c r="D9" s="484"/>
      <c r="E9" s="485"/>
      <c r="F9" s="484"/>
      <c r="G9" s="484"/>
      <c r="H9" s="484"/>
      <c r="I9" s="484"/>
    </row>
    <row r="10" spans="1:9" ht="81.75" customHeight="1">
      <c r="B10" s="484"/>
      <c r="C10" s="484"/>
      <c r="D10" s="484"/>
      <c r="E10" s="485"/>
      <c r="F10" s="484"/>
      <c r="G10" s="484"/>
      <c r="H10" s="484"/>
      <c r="I10" s="484"/>
    </row>
    <row r="11" spans="1:9" ht="22.5" customHeight="1">
      <c r="B11" s="484"/>
      <c r="C11" s="484"/>
      <c r="D11" s="484"/>
      <c r="E11" s="485"/>
      <c r="F11" s="484"/>
      <c r="G11" s="484"/>
      <c r="H11" s="484"/>
      <c r="I11" s="484"/>
    </row>
    <row r="12" spans="1:9" ht="22.5" customHeight="1">
      <c r="B12" s="671" t="s">
        <v>1035</v>
      </c>
      <c r="C12" s="671"/>
      <c r="D12" s="671"/>
      <c r="E12" s="671"/>
      <c r="F12" s="671"/>
      <c r="G12" s="671"/>
      <c r="H12" s="671"/>
      <c r="I12" s="671"/>
    </row>
    <row r="13" spans="1:9" ht="22.5" customHeight="1" thickBot="1">
      <c r="B13" s="486"/>
      <c r="C13" s="486"/>
      <c r="D13" s="486"/>
      <c r="E13" s="486"/>
      <c r="F13" s="486"/>
      <c r="G13" s="486"/>
      <c r="H13" s="486"/>
      <c r="I13" s="486"/>
    </row>
    <row r="14" spans="1:9" ht="22.5" customHeight="1" thickBot="1">
      <c r="B14" s="672" t="s">
        <v>1036</v>
      </c>
      <c r="C14" s="673"/>
      <c r="D14" s="673"/>
      <c r="E14" s="673"/>
      <c r="F14" s="673"/>
      <c r="G14" s="674"/>
      <c r="H14" s="675" t="s">
        <v>1037</v>
      </c>
      <c r="I14" s="676"/>
    </row>
    <row r="15" spans="1:9" ht="22.5" customHeight="1" thickBot="1">
      <c r="A15" t="s">
        <v>1038</v>
      </c>
      <c r="B15" s="677" t="s">
        <v>1039</v>
      </c>
      <c r="C15" s="678"/>
      <c r="D15" s="678"/>
      <c r="E15" s="678"/>
      <c r="F15" s="678"/>
      <c r="G15" s="679"/>
      <c r="H15" s="1049" t="s">
        <v>1040</v>
      </c>
      <c r="I15" s="1050"/>
    </row>
    <row r="16" spans="1:9" ht="22.5" customHeight="1" thickBot="1">
      <c r="B16" s="1035" t="s">
        <v>1051</v>
      </c>
      <c r="C16" s="1036"/>
      <c r="D16" s="1036"/>
      <c r="E16" s="1036"/>
      <c r="F16" s="1036"/>
      <c r="G16" s="1053"/>
      <c r="H16" s="1049">
        <v>5</v>
      </c>
      <c r="I16" s="1050"/>
    </row>
    <row r="17" spans="2:9" ht="22.5" customHeight="1" thickBot="1">
      <c r="B17" s="1035" t="s">
        <v>1050</v>
      </c>
      <c r="C17" s="1036"/>
      <c r="D17" s="1036"/>
      <c r="E17" s="1036"/>
      <c r="F17" s="1036"/>
      <c r="G17" s="1036"/>
      <c r="H17" s="1049">
        <v>6</v>
      </c>
      <c r="I17" s="1050"/>
    </row>
    <row r="18" spans="2:9" ht="22.5" customHeight="1" thickBot="1">
      <c r="B18" s="1035" t="s">
        <v>1049</v>
      </c>
      <c r="C18" s="1036"/>
      <c r="D18" s="1036"/>
      <c r="E18" s="1036"/>
      <c r="F18" s="1036"/>
      <c r="G18" s="1036"/>
      <c r="H18" s="1049">
        <v>7</v>
      </c>
      <c r="I18" s="1050"/>
    </row>
    <row r="19" spans="2:9" ht="22.5" customHeight="1" thickBot="1">
      <c r="B19" s="1035" t="s">
        <v>1048</v>
      </c>
      <c r="C19" s="1036"/>
      <c r="D19" s="1036"/>
      <c r="E19" s="1036"/>
      <c r="F19" s="1036"/>
      <c r="G19" s="1036"/>
      <c r="H19" s="1049">
        <v>8.9</v>
      </c>
      <c r="I19" s="1050"/>
    </row>
    <row r="20" spans="2:9" ht="22.5" customHeight="1" thickBot="1">
      <c r="B20" s="1035" t="s">
        <v>1047</v>
      </c>
      <c r="C20" s="1036"/>
      <c r="D20" s="1036"/>
      <c r="E20" s="1036"/>
      <c r="F20" s="1036"/>
      <c r="G20" s="1036"/>
      <c r="H20" s="1049">
        <v>10.11</v>
      </c>
      <c r="I20" s="1050"/>
    </row>
    <row r="21" spans="2:9" ht="22.5" customHeight="1" thickBot="1">
      <c r="B21" s="1035" t="s">
        <v>1046</v>
      </c>
      <c r="C21" s="1036"/>
      <c r="D21" s="1036"/>
      <c r="E21" s="1036"/>
      <c r="F21" s="1036"/>
      <c r="G21" s="1036"/>
      <c r="H21" s="1049">
        <v>12.13</v>
      </c>
      <c r="I21" s="1050"/>
    </row>
    <row r="22" spans="2:9" ht="22.5" customHeight="1" thickBot="1">
      <c r="B22" s="1035" t="s">
        <v>1045</v>
      </c>
      <c r="C22" s="1036"/>
      <c r="D22" s="1036"/>
      <c r="E22" s="1036"/>
      <c r="F22" s="1036"/>
      <c r="G22" s="1036"/>
      <c r="H22" s="1049">
        <v>14</v>
      </c>
      <c r="I22" s="1050"/>
    </row>
    <row r="23" spans="2:9" ht="22.5" customHeight="1" thickBot="1">
      <c r="B23" s="1035" t="s">
        <v>1044</v>
      </c>
      <c r="C23" s="1036"/>
      <c r="D23" s="1036"/>
      <c r="E23" s="1036"/>
      <c r="F23" s="1036"/>
      <c r="G23" s="1036"/>
      <c r="H23" s="1049">
        <v>15</v>
      </c>
      <c r="I23" s="1050"/>
    </row>
    <row r="24" spans="2:9" ht="22.5" customHeight="1" thickBot="1">
      <c r="B24" s="1051" t="s">
        <v>1043</v>
      </c>
      <c r="C24" s="1052"/>
      <c r="D24" s="1052"/>
      <c r="E24" s="1052"/>
      <c r="F24" s="1052"/>
      <c r="G24" s="1052"/>
      <c r="H24" s="1049">
        <v>16</v>
      </c>
      <c r="I24" s="1050"/>
    </row>
    <row r="25" spans="2:9" ht="22.5" customHeight="1" thickBot="1">
      <c r="B25" s="1035" t="s">
        <v>1042</v>
      </c>
      <c r="C25" s="1036"/>
      <c r="D25" s="1036"/>
      <c r="E25" s="1036"/>
      <c r="F25" s="1036"/>
      <c r="G25" s="1036"/>
      <c r="H25" s="1049">
        <v>17</v>
      </c>
      <c r="I25" s="1050"/>
    </row>
    <row r="26" spans="2:9" ht="22.5" customHeight="1" thickBot="1">
      <c r="B26" s="1035" t="s">
        <v>1052</v>
      </c>
      <c r="C26" s="1036"/>
      <c r="D26" s="1036"/>
      <c r="E26" s="1036"/>
      <c r="F26" s="1036"/>
      <c r="G26" s="1053"/>
      <c r="H26" s="1049">
        <v>18.190000000000001</v>
      </c>
      <c r="I26" s="1050"/>
    </row>
    <row r="27" spans="2:9" ht="45.75" customHeight="1" thickBot="1">
      <c r="B27" s="1054" t="s">
        <v>664</v>
      </c>
      <c r="C27" s="1054"/>
      <c r="D27" s="1054"/>
      <c r="E27" s="1054"/>
      <c r="F27" s="1054"/>
      <c r="G27" s="1054"/>
      <c r="H27" s="1055">
        <v>20</v>
      </c>
      <c r="I27" s="1055"/>
    </row>
    <row r="28" spans="2:9" ht="48.75" customHeight="1" thickBot="1">
      <c r="B28" s="1058" t="s">
        <v>768</v>
      </c>
      <c r="C28" s="1059"/>
      <c r="D28" s="1059"/>
      <c r="E28" s="1059"/>
      <c r="F28" s="1059"/>
      <c r="G28" s="1059"/>
      <c r="H28" s="1060">
        <v>21</v>
      </c>
      <c r="I28" s="1061"/>
    </row>
    <row r="29" spans="2:9" ht="22.5" customHeight="1" thickBot="1">
      <c r="B29" s="1062" t="s">
        <v>1053</v>
      </c>
      <c r="C29" s="1063"/>
      <c r="D29" s="1063"/>
      <c r="E29" s="1063"/>
      <c r="F29" s="1063"/>
      <c r="G29" s="1064"/>
      <c r="H29" s="1065">
        <v>22</v>
      </c>
      <c r="I29" s="1066"/>
    </row>
    <row r="30" spans="2:9" ht="39" customHeight="1">
      <c r="B30" s="1067"/>
      <c r="C30" s="1067"/>
      <c r="D30" s="1067"/>
      <c r="E30" s="1067"/>
      <c r="F30" s="1067"/>
      <c r="G30" s="1067"/>
      <c r="H30" s="1067"/>
      <c r="I30" s="1067"/>
    </row>
    <row r="31" spans="2:9" ht="22.5" customHeight="1" thickBot="1">
      <c r="B31" s="476"/>
      <c r="C31" s="476"/>
      <c r="D31" s="476"/>
      <c r="E31" s="476"/>
      <c r="F31" s="476"/>
      <c r="G31" s="476"/>
      <c r="H31" s="476"/>
      <c r="I31" s="476"/>
    </row>
    <row r="32" spans="2:9" ht="22.5" customHeight="1" thickBot="1">
      <c r="B32" s="495"/>
      <c r="C32" s="496"/>
      <c r="D32" s="496"/>
      <c r="E32" s="667" t="s">
        <v>816</v>
      </c>
      <c r="F32" s="668"/>
      <c r="G32" s="668"/>
      <c r="H32" s="668"/>
      <c r="I32" s="669"/>
    </row>
    <row r="33" spans="2:9" ht="38.25" customHeight="1" thickBot="1">
      <c r="B33" s="497"/>
      <c r="C33" s="498"/>
      <c r="D33" s="498"/>
      <c r="E33" s="664" t="s">
        <v>1033</v>
      </c>
      <c r="F33" s="665"/>
      <c r="G33" s="665"/>
      <c r="H33" s="665"/>
      <c r="I33" s="666"/>
    </row>
    <row r="34" spans="2:9" ht="22.5" customHeight="1" thickBot="1">
      <c r="B34" s="505" t="s">
        <v>787</v>
      </c>
      <c r="C34" s="506"/>
      <c r="D34" s="506"/>
      <c r="E34" s="506"/>
      <c r="F34" s="506"/>
      <c r="G34" s="506"/>
      <c r="H34" s="506"/>
      <c r="I34" s="507"/>
    </row>
    <row r="35" spans="2:9" ht="22.5" customHeight="1" thickBot="1">
      <c r="B35" s="508"/>
      <c r="C35" s="508"/>
      <c r="D35" s="508"/>
      <c r="E35" s="508"/>
      <c r="F35" s="508"/>
      <c r="G35" s="508"/>
      <c r="H35" s="508"/>
      <c r="I35" s="508"/>
    </row>
    <row r="36" spans="2:9" ht="22.5" customHeight="1" thickBot="1">
      <c r="B36" s="509" t="s">
        <v>405</v>
      </c>
      <c r="C36" s="510"/>
      <c r="D36" s="511"/>
      <c r="E36" s="505" t="s">
        <v>808</v>
      </c>
      <c r="F36" s="506"/>
      <c r="G36" s="506"/>
      <c r="H36" s="506"/>
      <c r="I36" s="507"/>
    </row>
    <row r="37" spans="2:9" ht="22.5" customHeight="1" thickBot="1">
      <c r="B37" s="512"/>
      <c r="C37" s="513"/>
      <c r="D37" s="514"/>
      <c r="E37" s="521" t="s">
        <v>1032</v>
      </c>
      <c r="F37" s="522"/>
      <c r="G37" s="522"/>
      <c r="H37" s="522"/>
      <c r="I37" s="523"/>
    </row>
    <row r="38" spans="2:9" ht="22.5" customHeight="1" thickBot="1">
      <c r="B38" s="515"/>
      <c r="C38" s="516"/>
      <c r="D38" s="517"/>
      <c r="E38" s="524" t="s">
        <v>813</v>
      </c>
      <c r="F38" s="525"/>
      <c r="G38" s="525"/>
      <c r="H38" s="525"/>
      <c r="I38" s="526"/>
    </row>
    <row r="39" spans="2:9" ht="16.5" customHeight="1" thickBot="1">
      <c r="B39" s="670"/>
      <c r="C39" s="670"/>
      <c r="D39" s="670"/>
      <c r="E39" s="670"/>
      <c r="F39" s="670"/>
      <c r="G39" s="670"/>
      <c r="H39" s="670"/>
      <c r="I39" s="670"/>
    </row>
    <row r="40" spans="2:9" ht="27" customHeight="1" thickBot="1">
      <c r="B40" s="651" t="s">
        <v>630</v>
      </c>
      <c r="C40" s="652"/>
      <c r="D40" s="652"/>
      <c r="E40" s="652"/>
      <c r="F40" s="652"/>
      <c r="G40" s="652"/>
      <c r="H40" s="652"/>
      <c r="I40" s="653"/>
    </row>
    <row r="41" spans="2:9" ht="78" customHeight="1" thickBot="1">
      <c r="B41" s="680" t="s">
        <v>143</v>
      </c>
      <c r="C41" s="681"/>
      <c r="D41" s="681"/>
      <c r="E41" s="681"/>
      <c r="F41" s="681"/>
      <c r="G41" s="681"/>
      <c r="H41" s="681"/>
      <c r="I41" s="682"/>
    </row>
    <row r="42" spans="2:9" ht="21" thickBot="1">
      <c r="B42" s="683" t="s">
        <v>862</v>
      </c>
      <c r="C42" s="684"/>
      <c r="D42" s="684"/>
      <c r="E42" s="684"/>
      <c r="F42" s="684"/>
      <c r="G42" s="684"/>
      <c r="H42" s="684"/>
      <c r="I42" s="685"/>
    </row>
    <row r="43" spans="2:9" ht="32.25" customHeight="1" thickBot="1">
      <c r="B43" s="686" t="s">
        <v>407</v>
      </c>
      <c r="C43" s="527" t="s">
        <v>408</v>
      </c>
      <c r="D43" s="528" t="s">
        <v>409</v>
      </c>
      <c r="E43" s="528"/>
      <c r="F43" s="527" t="s">
        <v>633</v>
      </c>
      <c r="G43" s="527" t="s">
        <v>635</v>
      </c>
      <c r="H43" s="527" t="s">
        <v>410</v>
      </c>
      <c r="I43" s="527" t="s">
        <v>116</v>
      </c>
    </row>
    <row r="44" spans="2:9" ht="26.25" customHeight="1" thickBot="1">
      <c r="B44" s="686"/>
      <c r="C44" s="527"/>
      <c r="D44" s="295" t="s">
        <v>412</v>
      </c>
      <c r="E44" s="295" t="s">
        <v>413</v>
      </c>
      <c r="F44" s="527"/>
      <c r="G44" s="527"/>
      <c r="H44" s="527"/>
      <c r="I44" s="527"/>
    </row>
    <row r="45" spans="2:9" ht="19.5" customHeight="1" thickBot="1">
      <c r="B45" s="165" t="s">
        <v>417</v>
      </c>
      <c r="C45" s="295">
        <v>400</v>
      </c>
      <c r="D45" s="295" t="s">
        <v>415</v>
      </c>
      <c r="E45" s="295" t="s">
        <v>113</v>
      </c>
      <c r="F45" s="295" t="s">
        <v>419</v>
      </c>
      <c r="G45" s="295">
        <v>4.5</v>
      </c>
      <c r="H45" s="295" t="s">
        <v>706</v>
      </c>
      <c r="I45" s="166">
        <v>8150</v>
      </c>
    </row>
    <row r="46" spans="2:9" ht="19.5" customHeight="1" thickBot="1">
      <c r="B46" s="165" t="s">
        <v>708</v>
      </c>
      <c r="C46" s="295">
        <v>600</v>
      </c>
      <c r="D46" s="295" t="s">
        <v>112</v>
      </c>
      <c r="E46" s="295" t="s">
        <v>113</v>
      </c>
      <c r="F46" s="295" t="s">
        <v>419</v>
      </c>
      <c r="G46" s="295">
        <v>6.5</v>
      </c>
      <c r="H46" s="295" t="s">
        <v>103</v>
      </c>
      <c r="I46" s="166">
        <v>9380</v>
      </c>
    </row>
    <row r="47" spans="2:9" ht="19.5" customHeight="1" thickBot="1">
      <c r="B47" s="165" t="s">
        <v>773</v>
      </c>
      <c r="C47" s="528">
        <v>900</v>
      </c>
      <c r="D47" s="295" t="s">
        <v>415</v>
      </c>
      <c r="E47" s="295" t="s">
        <v>418</v>
      </c>
      <c r="F47" s="295" t="s">
        <v>419</v>
      </c>
      <c r="G47" s="295">
        <v>10</v>
      </c>
      <c r="H47" s="295" t="s">
        <v>145</v>
      </c>
      <c r="I47" s="166">
        <v>14850</v>
      </c>
    </row>
    <row r="48" spans="2:9" ht="19.5" customHeight="1" thickBot="1">
      <c r="B48" s="165" t="s">
        <v>717</v>
      </c>
      <c r="C48" s="528"/>
      <c r="D48" s="295" t="s">
        <v>415</v>
      </c>
      <c r="E48" s="295" t="s">
        <v>418</v>
      </c>
      <c r="F48" s="295" t="s">
        <v>419</v>
      </c>
      <c r="G48" s="295">
        <v>10</v>
      </c>
      <c r="H48" s="295" t="s">
        <v>146</v>
      </c>
      <c r="I48" s="166">
        <v>15000</v>
      </c>
    </row>
    <row r="49" spans="2:9" ht="19.5" customHeight="1" thickBot="1">
      <c r="B49" s="165" t="s">
        <v>576</v>
      </c>
      <c r="C49" s="528"/>
      <c r="D49" s="295" t="s">
        <v>421</v>
      </c>
      <c r="E49" s="295" t="s">
        <v>422</v>
      </c>
      <c r="F49" s="295" t="s">
        <v>419</v>
      </c>
      <c r="G49" s="295">
        <v>10</v>
      </c>
      <c r="H49" s="295" t="s">
        <v>145</v>
      </c>
      <c r="I49" s="166">
        <v>15100</v>
      </c>
    </row>
    <row r="50" spans="2:9" ht="19.5" customHeight="1" thickBot="1">
      <c r="B50" s="165" t="s">
        <v>718</v>
      </c>
      <c r="C50" s="528"/>
      <c r="D50" s="295" t="s">
        <v>421</v>
      </c>
      <c r="E50" s="295" t="s">
        <v>422</v>
      </c>
      <c r="F50" s="295" t="s">
        <v>419</v>
      </c>
      <c r="G50" s="295">
        <v>10</v>
      </c>
      <c r="H50" s="295" t="s">
        <v>146</v>
      </c>
      <c r="I50" s="166">
        <v>15350</v>
      </c>
    </row>
    <row r="51" spans="2:9" ht="19.5" customHeight="1" thickBot="1">
      <c r="B51" s="165" t="s">
        <v>774</v>
      </c>
      <c r="C51" s="528">
        <v>1200</v>
      </c>
      <c r="D51" s="295" t="s">
        <v>415</v>
      </c>
      <c r="E51" s="295" t="s">
        <v>418</v>
      </c>
      <c r="F51" s="295" t="s">
        <v>419</v>
      </c>
      <c r="G51" s="295">
        <v>10</v>
      </c>
      <c r="H51" s="295" t="s">
        <v>145</v>
      </c>
      <c r="I51" s="166">
        <v>15200</v>
      </c>
    </row>
    <row r="52" spans="2:9" ht="19.5" customHeight="1" thickBot="1">
      <c r="B52" s="165" t="s">
        <v>719</v>
      </c>
      <c r="C52" s="528"/>
      <c r="D52" s="295" t="s">
        <v>415</v>
      </c>
      <c r="E52" s="295" t="s">
        <v>418</v>
      </c>
      <c r="F52" s="295" t="s">
        <v>419</v>
      </c>
      <c r="G52" s="295">
        <v>10</v>
      </c>
      <c r="H52" s="295" t="s">
        <v>146</v>
      </c>
      <c r="I52" s="166">
        <v>15550</v>
      </c>
    </row>
    <row r="53" spans="2:9" ht="19.5" customHeight="1" thickBot="1">
      <c r="B53" s="165" t="s">
        <v>577</v>
      </c>
      <c r="C53" s="528"/>
      <c r="D53" s="295" t="s">
        <v>421</v>
      </c>
      <c r="E53" s="295" t="s">
        <v>422</v>
      </c>
      <c r="F53" s="295" t="s">
        <v>419</v>
      </c>
      <c r="G53" s="295">
        <v>10</v>
      </c>
      <c r="H53" s="295" t="s">
        <v>145</v>
      </c>
      <c r="I53" s="166">
        <v>15850</v>
      </c>
    </row>
    <row r="54" spans="2:9" ht="19.5" customHeight="1" thickBot="1">
      <c r="B54" s="165" t="s">
        <v>720</v>
      </c>
      <c r="C54" s="528"/>
      <c r="D54" s="295" t="s">
        <v>421</v>
      </c>
      <c r="E54" s="295" t="s">
        <v>422</v>
      </c>
      <c r="F54" s="295" t="s">
        <v>419</v>
      </c>
      <c r="G54" s="295">
        <v>10</v>
      </c>
      <c r="H54" s="295" t="s">
        <v>146</v>
      </c>
      <c r="I54" s="166">
        <v>16100</v>
      </c>
    </row>
    <row r="55" spans="2:9" ht="19.5" customHeight="1" thickBot="1">
      <c r="B55" s="165" t="s">
        <v>775</v>
      </c>
      <c r="C55" s="528">
        <v>2000</v>
      </c>
      <c r="D55" s="295" t="s">
        <v>415</v>
      </c>
      <c r="E55" s="295" t="s">
        <v>418</v>
      </c>
      <c r="F55" s="295" t="s">
        <v>419</v>
      </c>
      <c r="G55" s="295">
        <v>10</v>
      </c>
      <c r="H55" s="295" t="s">
        <v>145</v>
      </c>
      <c r="I55" s="166">
        <v>16350</v>
      </c>
    </row>
    <row r="56" spans="2:9" ht="19.5" customHeight="1" thickBot="1">
      <c r="B56" s="165" t="s">
        <v>721</v>
      </c>
      <c r="C56" s="528"/>
      <c r="D56" s="295" t="s">
        <v>415</v>
      </c>
      <c r="E56" s="295" t="s">
        <v>418</v>
      </c>
      <c r="F56" s="295" t="s">
        <v>419</v>
      </c>
      <c r="G56" s="295">
        <v>10</v>
      </c>
      <c r="H56" s="295" t="s">
        <v>146</v>
      </c>
      <c r="I56" s="166">
        <v>16750</v>
      </c>
    </row>
    <row r="57" spans="2:9" ht="19.5" customHeight="1" thickBot="1">
      <c r="B57" s="165" t="s">
        <v>578</v>
      </c>
      <c r="C57" s="528"/>
      <c r="D57" s="295" t="s">
        <v>421</v>
      </c>
      <c r="E57" s="295" t="s">
        <v>422</v>
      </c>
      <c r="F57" s="295" t="s">
        <v>419</v>
      </c>
      <c r="G57" s="295">
        <v>10</v>
      </c>
      <c r="H57" s="295" t="s">
        <v>145</v>
      </c>
      <c r="I57" s="166">
        <v>17650</v>
      </c>
    </row>
    <row r="58" spans="2:9" ht="19.5" customHeight="1" thickBot="1">
      <c r="B58" s="165" t="s">
        <v>722</v>
      </c>
      <c r="C58" s="528"/>
      <c r="D58" s="295" t="s">
        <v>421</v>
      </c>
      <c r="E58" s="295" t="s">
        <v>422</v>
      </c>
      <c r="F58" s="295" t="s">
        <v>419</v>
      </c>
      <c r="G58" s="295">
        <v>10</v>
      </c>
      <c r="H58" s="295" t="s">
        <v>146</v>
      </c>
      <c r="I58" s="166">
        <v>17800</v>
      </c>
    </row>
    <row r="59" spans="2:9" ht="19.5" customHeight="1" thickBot="1">
      <c r="B59" s="165" t="s">
        <v>329</v>
      </c>
      <c r="C59" s="528">
        <v>3000</v>
      </c>
      <c r="D59" s="295" t="s">
        <v>327</v>
      </c>
      <c r="E59" s="295" t="s">
        <v>328</v>
      </c>
      <c r="F59" s="295" t="s">
        <v>419</v>
      </c>
      <c r="G59" s="295">
        <v>22</v>
      </c>
      <c r="H59" s="295" t="s">
        <v>744</v>
      </c>
      <c r="I59" s="166">
        <v>24000</v>
      </c>
    </row>
    <row r="60" spans="2:9" ht="19.5" customHeight="1" thickBot="1">
      <c r="B60" s="165" t="s">
        <v>776</v>
      </c>
      <c r="C60" s="528"/>
      <c r="D60" s="295" t="s">
        <v>415</v>
      </c>
      <c r="E60" s="295" t="s">
        <v>418</v>
      </c>
      <c r="F60" s="295" t="s">
        <v>419</v>
      </c>
      <c r="G60" s="295">
        <v>24</v>
      </c>
      <c r="H60" s="295" t="s">
        <v>744</v>
      </c>
      <c r="I60" s="166">
        <v>26400</v>
      </c>
    </row>
    <row r="61" spans="2:9" ht="19.5" customHeight="1" thickBot="1">
      <c r="B61" s="165" t="s">
        <v>420</v>
      </c>
      <c r="C61" s="528"/>
      <c r="D61" s="295" t="s">
        <v>421</v>
      </c>
      <c r="E61" s="295" t="s">
        <v>422</v>
      </c>
      <c r="F61" s="295" t="s">
        <v>419</v>
      </c>
      <c r="G61" s="295">
        <v>24</v>
      </c>
      <c r="H61" s="295" t="s">
        <v>744</v>
      </c>
      <c r="I61" s="166">
        <v>28000</v>
      </c>
    </row>
    <row r="62" spans="2:9" ht="19.5" customHeight="1" thickBot="1">
      <c r="B62" s="165" t="s">
        <v>330</v>
      </c>
      <c r="C62" s="528">
        <v>5000</v>
      </c>
      <c r="D62" s="295" t="s">
        <v>327</v>
      </c>
      <c r="E62" s="295" t="s">
        <v>328</v>
      </c>
      <c r="F62" s="295" t="s">
        <v>419</v>
      </c>
      <c r="G62" s="295">
        <v>23</v>
      </c>
      <c r="H62" s="295" t="s">
        <v>744</v>
      </c>
      <c r="I62" s="166">
        <v>26000</v>
      </c>
    </row>
    <row r="63" spans="2:9" ht="19.5" customHeight="1" thickBot="1">
      <c r="B63" s="165" t="s">
        <v>777</v>
      </c>
      <c r="C63" s="528"/>
      <c r="D63" s="295" t="s">
        <v>415</v>
      </c>
      <c r="E63" s="295" t="s">
        <v>418</v>
      </c>
      <c r="F63" s="295" t="s">
        <v>419</v>
      </c>
      <c r="G63" s="295">
        <v>29</v>
      </c>
      <c r="H63" s="295" t="s">
        <v>744</v>
      </c>
      <c r="I63" s="166">
        <v>29000</v>
      </c>
    </row>
    <row r="64" spans="2:9" ht="19.5" customHeight="1" thickBot="1">
      <c r="B64" s="165" t="s">
        <v>423</v>
      </c>
      <c r="C64" s="528"/>
      <c r="D64" s="295" t="s">
        <v>421</v>
      </c>
      <c r="E64" s="295" t="s">
        <v>422</v>
      </c>
      <c r="F64" s="295" t="s">
        <v>419</v>
      </c>
      <c r="G64" s="295">
        <v>30</v>
      </c>
      <c r="H64" s="295" t="s">
        <v>744</v>
      </c>
      <c r="I64" s="166">
        <v>30700</v>
      </c>
    </row>
    <row r="65" spans="2:9" ht="19.5" customHeight="1" thickBot="1">
      <c r="B65" s="165" t="s">
        <v>331</v>
      </c>
      <c r="C65" s="528">
        <v>7500</v>
      </c>
      <c r="D65" s="295" t="s">
        <v>327</v>
      </c>
      <c r="E65" s="295" t="s">
        <v>328</v>
      </c>
      <c r="F65" s="295" t="s">
        <v>419</v>
      </c>
      <c r="G65" s="295">
        <v>29</v>
      </c>
      <c r="H65" s="295" t="s">
        <v>744</v>
      </c>
      <c r="I65" s="166">
        <v>28000</v>
      </c>
    </row>
    <row r="66" spans="2:9" ht="19.5" customHeight="1" thickBot="1">
      <c r="B66" s="165" t="s">
        <v>778</v>
      </c>
      <c r="C66" s="528"/>
      <c r="D66" s="295" t="s">
        <v>415</v>
      </c>
      <c r="E66" s="295" t="s">
        <v>418</v>
      </c>
      <c r="F66" s="295" t="s">
        <v>419</v>
      </c>
      <c r="G66" s="295">
        <v>34</v>
      </c>
      <c r="H66" s="295" t="s">
        <v>744</v>
      </c>
      <c r="I66" s="166">
        <v>33500</v>
      </c>
    </row>
    <row r="67" spans="2:9" ht="19.5" customHeight="1" thickBot="1">
      <c r="B67" s="165" t="s">
        <v>424</v>
      </c>
      <c r="C67" s="528"/>
      <c r="D67" s="295" t="s">
        <v>421</v>
      </c>
      <c r="E67" s="295" t="s">
        <v>422</v>
      </c>
      <c r="F67" s="295" t="s">
        <v>419</v>
      </c>
      <c r="G67" s="295">
        <v>37</v>
      </c>
      <c r="H67" s="295" t="s">
        <v>744</v>
      </c>
      <c r="I67" s="166">
        <v>43500</v>
      </c>
    </row>
    <row r="68" spans="2:9" ht="19.5" customHeight="1" thickBot="1">
      <c r="B68" s="165" t="s">
        <v>332</v>
      </c>
      <c r="C68" s="528">
        <v>10000</v>
      </c>
      <c r="D68" s="295" t="s">
        <v>327</v>
      </c>
      <c r="E68" s="295" t="s">
        <v>328</v>
      </c>
      <c r="F68" s="295" t="s">
        <v>419</v>
      </c>
      <c r="G68" s="295">
        <v>32</v>
      </c>
      <c r="H68" s="295" t="s">
        <v>744</v>
      </c>
      <c r="I68" s="166">
        <v>35300</v>
      </c>
    </row>
    <row r="69" spans="2:9" ht="19.5" customHeight="1" thickBot="1">
      <c r="B69" s="165" t="s">
        <v>779</v>
      </c>
      <c r="C69" s="528"/>
      <c r="D69" s="295" t="s">
        <v>415</v>
      </c>
      <c r="E69" s="295" t="s">
        <v>418</v>
      </c>
      <c r="F69" s="295" t="s">
        <v>419</v>
      </c>
      <c r="G69" s="295">
        <v>34</v>
      </c>
      <c r="H69" s="295" t="s">
        <v>744</v>
      </c>
      <c r="I69" s="166">
        <v>43900</v>
      </c>
    </row>
    <row r="70" spans="2:9" ht="19.5" customHeight="1" thickBot="1">
      <c r="B70" s="165" t="s">
        <v>425</v>
      </c>
      <c r="C70" s="528"/>
      <c r="D70" s="295" t="s">
        <v>421</v>
      </c>
      <c r="E70" s="295" t="s">
        <v>422</v>
      </c>
      <c r="F70" s="295" t="s">
        <v>419</v>
      </c>
      <c r="G70" s="295">
        <v>35</v>
      </c>
      <c r="H70" s="295" t="s">
        <v>744</v>
      </c>
      <c r="I70" s="166">
        <v>46700</v>
      </c>
    </row>
    <row r="71" spans="2:9" ht="19.5" customHeight="1" thickBot="1">
      <c r="B71" s="165" t="s">
        <v>333</v>
      </c>
      <c r="C71" s="528">
        <v>12000</v>
      </c>
      <c r="D71" s="295" t="s">
        <v>327</v>
      </c>
      <c r="E71" s="295" t="s">
        <v>328</v>
      </c>
      <c r="F71" s="295" t="s">
        <v>419</v>
      </c>
      <c r="G71" s="295">
        <v>33</v>
      </c>
      <c r="H71" s="295" t="s">
        <v>744</v>
      </c>
      <c r="I71" s="166">
        <v>36600</v>
      </c>
    </row>
    <row r="72" spans="2:9" ht="19.5" customHeight="1" thickBot="1">
      <c r="B72" s="165" t="s">
        <v>780</v>
      </c>
      <c r="C72" s="528"/>
      <c r="D72" s="295" t="s">
        <v>415</v>
      </c>
      <c r="E72" s="295" t="s">
        <v>418</v>
      </c>
      <c r="F72" s="295" t="s">
        <v>419</v>
      </c>
      <c r="G72" s="295">
        <v>40</v>
      </c>
      <c r="H72" s="295" t="s">
        <v>744</v>
      </c>
      <c r="I72" s="166">
        <v>49900</v>
      </c>
    </row>
    <row r="73" spans="2:9" ht="16.5" thickBot="1">
      <c r="B73" s="165" t="s">
        <v>579</v>
      </c>
      <c r="C73" s="528"/>
      <c r="D73" s="295" t="s">
        <v>421</v>
      </c>
      <c r="E73" s="295" t="s">
        <v>422</v>
      </c>
      <c r="F73" s="295" t="s">
        <v>419</v>
      </c>
      <c r="G73" s="295">
        <v>40</v>
      </c>
      <c r="H73" s="295" t="s">
        <v>744</v>
      </c>
      <c r="I73" s="166">
        <v>52400</v>
      </c>
    </row>
    <row r="74" spans="2:9" ht="16.5" thickBot="1">
      <c r="B74" s="165" t="s">
        <v>349</v>
      </c>
      <c r="C74" s="528">
        <v>15000</v>
      </c>
      <c r="D74" s="295" t="s">
        <v>352</v>
      </c>
      <c r="E74" s="295" t="s">
        <v>353</v>
      </c>
      <c r="F74" s="295" t="s">
        <v>419</v>
      </c>
      <c r="G74" s="295">
        <v>50</v>
      </c>
      <c r="H74" s="295" t="s">
        <v>371</v>
      </c>
      <c r="I74" s="166">
        <v>56250</v>
      </c>
    </row>
    <row r="75" spans="2:9" ht="16.5" thickBot="1">
      <c r="B75" s="165" t="s">
        <v>659</v>
      </c>
      <c r="C75" s="528"/>
      <c r="D75" s="295" t="s">
        <v>415</v>
      </c>
      <c r="E75" s="295" t="s">
        <v>418</v>
      </c>
      <c r="F75" s="295" t="s">
        <v>419</v>
      </c>
      <c r="G75" s="295">
        <v>68</v>
      </c>
      <c r="H75" s="295" t="s">
        <v>371</v>
      </c>
      <c r="I75" s="166">
        <v>60800</v>
      </c>
    </row>
    <row r="76" spans="2:9" ht="19.5" thickBot="1">
      <c r="B76" s="165" t="s">
        <v>858</v>
      </c>
      <c r="C76" s="528"/>
      <c r="D76" s="295" t="s">
        <v>736</v>
      </c>
      <c r="E76" s="295" t="s">
        <v>144</v>
      </c>
      <c r="F76" s="295" t="s">
        <v>419</v>
      </c>
      <c r="G76" s="295">
        <v>66</v>
      </c>
      <c r="H76" s="295" t="s">
        <v>371</v>
      </c>
      <c r="I76" s="166">
        <v>64900</v>
      </c>
    </row>
    <row r="77" spans="2:9" ht="16.5" thickBot="1">
      <c r="B77" s="165" t="s">
        <v>350</v>
      </c>
      <c r="C77" s="528">
        <v>20000</v>
      </c>
      <c r="D77" s="295" t="s">
        <v>352</v>
      </c>
      <c r="E77" s="295" t="s">
        <v>353</v>
      </c>
      <c r="F77" s="295" t="s">
        <v>419</v>
      </c>
      <c r="G77" s="295">
        <v>54</v>
      </c>
      <c r="H77" s="295" t="s">
        <v>371</v>
      </c>
      <c r="I77" s="166">
        <v>68450</v>
      </c>
    </row>
    <row r="78" spans="2:9" ht="16.5" thickBot="1">
      <c r="B78" s="165" t="s">
        <v>660</v>
      </c>
      <c r="C78" s="528"/>
      <c r="D78" s="295" t="s">
        <v>415</v>
      </c>
      <c r="E78" s="295" t="s">
        <v>418</v>
      </c>
      <c r="F78" s="295" t="s">
        <v>419</v>
      </c>
      <c r="G78" s="295">
        <v>75</v>
      </c>
      <c r="H78" s="295" t="s">
        <v>371</v>
      </c>
      <c r="I78" s="166">
        <v>77550</v>
      </c>
    </row>
    <row r="79" spans="2:9" ht="19.5" thickBot="1">
      <c r="B79" s="165" t="s">
        <v>859</v>
      </c>
      <c r="C79" s="528"/>
      <c r="D79" s="295" t="s">
        <v>736</v>
      </c>
      <c r="E79" s="295" t="s">
        <v>144</v>
      </c>
      <c r="F79" s="295" t="s">
        <v>419</v>
      </c>
      <c r="G79" s="295">
        <v>70</v>
      </c>
      <c r="H79" s="295" t="s">
        <v>371</v>
      </c>
      <c r="I79" s="166">
        <v>82750</v>
      </c>
    </row>
    <row r="80" spans="2:9" ht="16.5" thickBot="1">
      <c r="B80" s="165" t="s">
        <v>351</v>
      </c>
      <c r="C80" s="528">
        <v>30000</v>
      </c>
      <c r="D80" s="295" t="s">
        <v>352</v>
      </c>
      <c r="E80" s="295" t="s">
        <v>353</v>
      </c>
      <c r="F80" s="295" t="s">
        <v>419</v>
      </c>
      <c r="G80" s="295">
        <v>67</v>
      </c>
      <c r="H80" s="295" t="s">
        <v>371</v>
      </c>
      <c r="I80" s="166">
        <v>76430</v>
      </c>
    </row>
    <row r="81" spans="2:9" ht="16.5" thickBot="1">
      <c r="B81" s="165" t="s">
        <v>661</v>
      </c>
      <c r="C81" s="528"/>
      <c r="D81" s="295" t="s">
        <v>415</v>
      </c>
      <c r="E81" s="295" t="s">
        <v>418</v>
      </c>
      <c r="F81" s="295" t="s">
        <v>419</v>
      </c>
      <c r="G81" s="295">
        <v>91</v>
      </c>
      <c r="H81" s="295" t="s">
        <v>371</v>
      </c>
      <c r="I81" s="166">
        <v>91400</v>
      </c>
    </row>
    <row r="82" spans="2:9" ht="14.25" customHeight="1" thickBot="1">
      <c r="B82" s="167"/>
      <c r="C82" s="167"/>
      <c r="D82" s="167"/>
      <c r="E82" s="167"/>
      <c r="F82" s="167"/>
      <c r="G82" s="168"/>
      <c r="H82" s="169"/>
      <c r="I82" s="169"/>
    </row>
    <row r="83" spans="2:9" s="4" customFormat="1" ht="21" customHeight="1" thickBot="1">
      <c r="B83" s="633" t="s">
        <v>875</v>
      </c>
      <c r="C83" s="634"/>
      <c r="D83" s="634"/>
      <c r="E83" s="634"/>
      <c r="F83" s="634"/>
      <c r="G83" s="634"/>
      <c r="H83" s="634"/>
      <c r="I83" s="635"/>
    </row>
    <row r="84" spans="2:9" s="4" customFormat="1" ht="15">
      <c r="B84" s="688" t="s">
        <v>860</v>
      </c>
      <c r="C84" s="689"/>
      <c r="D84" s="689"/>
      <c r="E84" s="689"/>
      <c r="F84" s="689"/>
      <c r="G84" s="689"/>
      <c r="H84" s="689"/>
      <c r="I84" s="690"/>
    </row>
    <row r="85" spans="2:9" s="4" customFormat="1" ht="33" customHeight="1">
      <c r="B85" s="691" t="s">
        <v>905</v>
      </c>
      <c r="C85" s="692"/>
      <c r="D85" s="692"/>
      <c r="E85" s="692"/>
      <c r="F85" s="692"/>
      <c r="G85" s="692"/>
      <c r="H85" s="692"/>
      <c r="I85" s="693"/>
    </row>
    <row r="86" spans="2:9" s="4" customFormat="1" ht="46.5" customHeight="1">
      <c r="B86" s="691" t="s">
        <v>861</v>
      </c>
      <c r="C86" s="692"/>
      <c r="D86" s="692"/>
      <c r="E86" s="692"/>
      <c r="F86" s="692"/>
      <c r="G86" s="692"/>
      <c r="H86" s="692"/>
      <c r="I86" s="693"/>
    </row>
    <row r="87" spans="2:9" s="4" customFormat="1" ht="15">
      <c r="B87" s="696" t="s">
        <v>628</v>
      </c>
      <c r="C87" s="694"/>
      <c r="D87" s="694"/>
      <c r="E87" s="694"/>
      <c r="F87" s="694"/>
      <c r="G87" s="694"/>
      <c r="H87" s="694"/>
      <c r="I87" s="695"/>
    </row>
    <row r="88" spans="2:9" s="4" customFormat="1" ht="32.25" customHeight="1">
      <c r="B88" s="630" t="s">
        <v>164</v>
      </c>
      <c r="C88" s="631"/>
      <c r="D88" s="632"/>
      <c r="E88" s="694" t="s">
        <v>147</v>
      </c>
      <c r="F88" s="694"/>
      <c r="G88" s="694"/>
      <c r="H88" s="694"/>
      <c r="I88" s="695"/>
    </row>
    <row r="89" spans="2:9" s="4" customFormat="1" ht="15">
      <c r="B89" s="621" t="s">
        <v>165</v>
      </c>
      <c r="C89" s="622"/>
      <c r="D89" s="623"/>
      <c r="E89" s="694" t="s">
        <v>148</v>
      </c>
      <c r="F89" s="694"/>
      <c r="G89" s="694"/>
      <c r="H89" s="694"/>
      <c r="I89" s="695"/>
    </row>
    <row r="90" spans="2:9" s="4" customFormat="1" ht="15">
      <c r="B90" s="624"/>
      <c r="C90" s="625"/>
      <c r="D90" s="626"/>
      <c r="E90" s="694" t="s">
        <v>149</v>
      </c>
      <c r="F90" s="694"/>
      <c r="G90" s="694"/>
      <c r="H90" s="694"/>
      <c r="I90" s="695"/>
    </row>
    <row r="91" spans="2:9" s="4" customFormat="1" ht="15">
      <c r="B91" s="621" t="s">
        <v>166</v>
      </c>
      <c r="C91" s="622"/>
      <c r="D91" s="623"/>
      <c r="E91" s="694" t="s">
        <v>150</v>
      </c>
      <c r="F91" s="694"/>
      <c r="G91" s="694"/>
      <c r="H91" s="694"/>
      <c r="I91" s="695"/>
    </row>
    <row r="92" spans="2:9" s="4" customFormat="1" ht="15">
      <c r="B92" s="627"/>
      <c r="C92" s="628"/>
      <c r="D92" s="629"/>
      <c r="E92" s="694" t="s">
        <v>151</v>
      </c>
      <c r="F92" s="694"/>
      <c r="G92" s="694"/>
      <c r="H92" s="694"/>
      <c r="I92" s="695"/>
    </row>
    <row r="93" spans="2:9" s="4" customFormat="1" ht="15">
      <c r="B93" s="627"/>
      <c r="C93" s="628"/>
      <c r="D93" s="629"/>
      <c r="E93" s="694" t="s">
        <v>152</v>
      </c>
      <c r="F93" s="694"/>
      <c r="G93" s="694"/>
      <c r="H93" s="694"/>
      <c r="I93" s="695"/>
    </row>
    <row r="94" spans="2:9" s="4" customFormat="1" ht="15">
      <c r="B94" s="624"/>
      <c r="C94" s="625"/>
      <c r="D94" s="626"/>
      <c r="E94" s="694" t="s">
        <v>153</v>
      </c>
      <c r="F94" s="694"/>
      <c r="G94" s="694"/>
      <c r="H94" s="694"/>
      <c r="I94" s="695"/>
    </row>
    <row r="95" spans="2:9" s="4" customFormat="1" ht="35.25" customHeight="1">
      <c r="B95" s="691" t="s">
        <v>1031</v>
      </c>
      <c r="C95" s="692"/>
      <c r="D95" s="692"/>
      <c r="E95" s="692"/>
      <c r="F95" s="692"/>
      <c r="G95" s="692"/>
      <c r="H95" s="692"/>
      <c r="I95" s="693"/>
    </row>
    <row r="96" spans="2:9" s="4" customFormat="1" ht="48.75" customHeight="1" thickBot="1">
      <c r="B96" s="697" t="s">
        <v>235</v>
      </c>
      <c r="C96" s="698"/>
      <c r="D96" s="698"/>
      <c r="E96" s="698"/>
      <c r="F96" s="698"/>
      <c r="G96" s="698"/>
      <c r="H96" s="698"/>
      <c r="I96" s="699"/>
    </row>
    <row r="97" spans="2:9" ht="26.25" thickBot="1">
      <c r="B97" s="687"/>
      <c r="C97" s="687"/>
      <c r="D97" s="687"/>
      <c r="E97" s="687"/>
      <c r="F97" s="687"/>
      <c r="G97" s="687"/>
      <c r="H97" s="687"/>
      <c r="I97" s="687"/>
    </row>
    <row r="98" spans="2:9" ht="26.25" customHeight="1" thickBot="1">
      <c r="B98" s="700" t="s">
        <v>873</v>
      </c>
      <c r="C98" s="701"/>
      <c r="D98" s="701"/>
      <c r="E98" s="701"/>
      <c r="F98" s="701"/>
      <c r="G98" s="701"/>
      <c r="H98" s="701"/>
      <c r="I98" s="702"/>
    </row>
    <row r="99" spans="2:9" s="4" customFormat="1" ht="40.5" customHeight="1" thickBot="1">
      <c r="B99" s="686" t="s">
        <v>407</v>
      </c>
      <c r="C99" s="527" t="s">
        <v>408</v>
      </c>
      <c r="D99" s="527" t="s">
        <v>427</v>
      </c>
      <c r="E99" s="527"/>
      <c r="F99" s="527" t="s">
        <v>872</v>
      </c>
      <c r="G99" s="527" t="s">
        <v>635</v>
      </c>
      <c r="H99" s="527" t="s">
        <v>410</v>
      </c>
      <c r="I99" s="703" t="s">
        <v>116</v>
      </c>
    </row>
    <row r="100" spans="2:9" s="4" customFormat="1" ht="22.5" customHeight="1" thickBot="1">
      <c r="B100" s="686"/>
      <c r="C100" s="527"/>
      <c r="D100" s="295" t="s">
        <v>412</v>
      </c>
      <c r="E100" s="295" t="s">
        <v>413</v>
      </c>
      <c r="F100" s="527"/>
      <c r="G100" s="527"/>
      <c r="H100" s="527"/>
      <c r="I100" s="703"/>
    </row>
    <row r="101" spans="2:9" s="4" customFormat="1" ht="19.5" customHeight="1" thickBot="1">
      <c r="B101" s="419" t="s">
        <v>770</v>
      </c>
      <c r="C101" s="527">
        <v>2700</v>
      </c>
      <c r="D101" s="295" t="s">
        <v>428</v>
      </c>
      <c r="E101" s="295" t="s">
        <v>429</v>
      </c>
      <c r="F101" s="295" t="s">
        <v>430</v>
      </c>
      <c r="G101" s="297">
        <v>30</v>
      </c>
      <c r="H101" s="295" t="s">
        <v>21</v>
      </c>
      <c r="I101" s="442">
        <v>45000</v>
      </c>
    </row>
    <row r="102" spans="2:9" s="4" customFormat="1" ht="19.5" customHeight="1" thickBot="1">
      <c r="B102" s="419" t="s">
        <v>645</v>
      </c>
      <c r="C102" s="527"/>
      <c r="D102" s="295" t="s">
        <v>432</v>
      </c>
      <c r="E102" s="295" t="s">
        <v>433</v>
      </c>
      <c r="F102" s="295" t="s">
        <v>430</v>
      </c>
      <c r="G102" s="297">
        <v>30</v>
      </c>
      <c r="H102" s="295" t="s">
        <v>22</v>
      </c>
      <c r="I102" s="442">
        <v>46050</v>
      </c>
    </row>
    <row r="103" spans="2:9" s="4" customFormat="1" ht="19.5" customHeight="1" thickBot="1">
      <c r="B103" s="419" t="s">
        <v>771</v>
      </c>
      <c r="C103" s="527">
        <v>3600</v>
      </c>
      <c r="D103" s="295" t="s">
        <v>428</v>
      </c>
      <c r="E103" s="295" t="s">
        <v>429</v>
      </c>
      <c r="F103" s="295" t="s">
        <v>430</v>
      </c>
      <c r="G103" s="297">
        <v>30</v>
      </c>
      <c r="H103" s="295" t="s">
        <v>23</v>
      </c>
      <c r="I103" s="442">
        <v>46650</v>
      </c>
    </row>
    <row r="104" spans="2:9" s="4" customFormat="1" ht="19.5" customHeight="1" thickBot="1">
      <c r="B104" s="419" t="s">
        <v>644</v>
      </c>
      <c r="C104" s="527"/>
      <c r="D104" s="295" t="s">
        <v>432</v>
      </c>
      <c r="E104" s="295" t="s">
        <v>433</v>
      </c>
      <c r="F104" s="295" t="s">
        <v>430</v>
      </c>
      <c r="G104" s="297">
        <v>30</v>
      </c>
      <c r="H104" s="295" t="s">
        <v>24</v>
      </c>
      <c r="I104" s="442">
        <v>48300</v>
      </c>
    </row>
    <row r="105" spans="2:9" s="4" customFormat="1" ht="19.5" customHeight="1" thickBot="1">
      <c r="B105" s="419" t="s">
        <v>772</v>
      </c>
      <c r="C105" s="527">
        <v>6000</v>
      </c>
      <c r="D105" s="295" t="s">
        <v>428</v>
      </c>
      <c r="E105" s="295" t="s">
        <v>429</v>
      </c>
      <c r="F105" s="295" t="s">
        <v>430</v>
      </c>
      <c r="G105" s="297">
        <v>30</v>
      </c>
      <c r="H105" s="295" t="s">
        <v>25</v>
      </c>
      <c r="I105" s="442">
        <v>50250</v>
      </c>
    </row>
    <row r="106" spans="2:9" s="4" customFormat="1" ht="19.5" customHeight="1" thickBot="1">
      <c r="B106" s="419" t="s">
        <v>643</v>
      </c>
      <c r="C106" s="527"/>
      <c r="D106" s="295" t="s">
        <v>432</v>
      </c>
      <c r="E106" s="295" t="s">
        <v>433</v>
      </c>
      <c r="F106" s="295" t="s">
        <v>430</v>
      </c>
      <c r="G106" s="297">
        <v>30</v>
      </c>
      <c r="H106" s="295" t="s">
        <v>26</v>
      </c>
      <c r="I106" s="442">
        <v>53400</v>
      </c>
    </row>
    <row r="107" spans="2:9" s="4" customFormat="1" ht="19.5" customHeight="1" thickBot="1">
      <c r="B107" s="165" t="s">
        <v>334</v>
      </c>
      <c r="C107" s="528">
        <v>9000</v>
      </c>
      <c r="D107" s="295" t="s">
        <v>339</v>
      </c>
      <c r="E107" s="295" t="s">
        <v>340</v>
      </c>
      <c r="F107" s="295" t="s">
        <v>430</v>
      </c>
      <c r="G107" s="297">
        <v>66</v>
      </c>
      <c r="H107" s="295" t="s">
        <v>341</v>
      </c>
      <c r="I107" s="442">
        <v>72000</v>
      </c>
    </row>
    <row r="108" spans="2:9" s="4" customFormat="1" ht="19.5" customHeight="1" thickBot="1">
      <c r="B108" s="165" t="s">
        <v>781</v>
      </c>
      <c r="C108" s="528"/>
      <c r="D108" s="295" t="s">
        <v>428</v>
      </c>
      <c r="E108" s="295" t="s">
        <v>429</v>
      </c>
      <c r="F108" s="295" t="s">
        <v>430</v>
      </c>
      <c r="G108" s="295">
        <v>72</v>
      </c>
      <c r="H108" s="295" t="s">
        <v>27</v>
      </c>
      <c r="I108" s="442">
        <v>79200</v>
      </c>
    </row>
    <row r="109" spans="2:9" s="4" customFormat="1" ht="19.5" customHeight="1" thickBot="1">
      <c r="B109" s="165" t="s">
        <v>431</v>
      </c>
      <c r="C109" s="528"/>
      <c r="D109" s="295" t="s">
        <v>432</v>
      </c>
      <c r="E109" s="295" t="s">
        <v>433</v>
      </c>
      <c r="F109" s="295" t="s">
        <v>430</v>
      </c>
      <c r="G109" s="295">
        <v>72</v>
      </c>
      <c r="H109" s="295" t="s">
        <v>28</v>
      </c>
      <c r="I109" s="442">
        <v>84000</v>
      </c>
    </row>
    <row r="110" spans="2:9" s="4" customFormat="1" ht="19.5" customHeight="1" thickBot="1">
      <c r="B110" s="165" t="s">
        <v>335</v>
      </c>
      <c r="C110" s="528">
        <v>15000</v>
      </c>
      <c r="D110" s="295" t="s">
        <v>339</v>
      </c>
      <c r="E110" s="295" t="s">
        <v>340</v>
      </c>
      <c r="F110" s="295" t="s">
        <v>430</v>
      </c>
      <c r="G110" s="295">
        <v>69</v>
      </c>
      <c r="H110" s="295" t="s">
        <v>342</v>
      </c>
      <c r="I110" s="442">
        <v>78000</v>
      </c>
    </row>
    <row r="111" spans="2:9" s="4" customFormat="1" ht="19.5" customHeight="1" thickBot="1">
      <c r="B111" s="165" t="s">
        <v>782</v>
      </c>
      <c r="C111" s="528"/>
      <c r="D111" s="295" t="s">
        <v>428</v>
      </c>
      <c r="E111" s="295" t="s">
        <v>429</v>
      </c>
      <c r="F111" s="295" t="s">
        <v>430</v>
      </c>
      <c r="G111" s="295">
        <v>87</v>
      </c>
      <c r="H111" s="295" t="s">
        <v>29</v>
      </c>
      <c r="I111" s="442">
        <v>87000</v>
      </c>
    </row>
    <row r="112" spans="2:9" s="4" customFormat="1" ht="19.5" customHeight="1" thickBot="1">
      <c r="B112" s="165" t="s">
        <v>434</v>
      </c>
      <c r="C112" s="528"/>
      <c r="D112" s="295" t="s">
        <v>432</v>
      </c>
      <c r="E112" s="295" t="s">
        <v>433</v>
      </c>
      <c r="F112" s="295" t="s">
        <v>430</v>
      </c>
      <c r="G112" s="295">
        <v>90</v>
      </c>
      <c r="H112" s="295" t="s">
        <v>30</v>
      </c>
      <c r="I112" s="442">
        <v>92100</v>
      </c>
    </row>
    <row r="113" spans="2:9" s="4" customFormat="1" ht="19.5" customHeight="1" thickBot="1">
      <c r="B113" s="165" t="s">
        <v>336</v>
      </c>
      <c r="C113" s="528">
        <v>22500</v>
      </c>
      <c r="D113" s="295" t="s">
        <v>339</v>
      </c>
      <c r="E113" s="295" t="s">
        <v>340</v>
      </c>
      <c r="F113" s="295" t="s">
        <v>430</v>
      </c>
      <c r="G113" s="295">
        <v>87</v>
      </c>
      <c r="H113" s="295" t="s">
        <v>343</v>
      </c>
      <c r="I113" s="442">
        <v>84000</v>
      </c>
    </row>
    <row r="114" spans="2:9" s="4" customFormat="1" ht="19.5" customHeight="1" thickBot="1">
      <c r="B114" s="165" t="s">
        <v>783</v>
      </c>
      <c r="C114" s="528"/>
      <c r="D114" s="295" t="s">
        <v>428</v>
      </c>
      <c r="E114" s="295" t="s">
        <v>429</v>
      </c>
      <c r="F114" s="295" t="s">
        <v>430</v>
      </c>
      <c r="G114" s="295">
        <v>102</v>
      </c>
      <c r="H114" s="295" t="s">
        <v>31</v>
      </c>
      <c r="I114" s="442">
        <v>100500</v>
      </c>
    </row>
    <row r="115" spans="2:9" s="4" customFormat="1" ht="19.5" customHeight="1" thickBot="1">
      <c r="B115" s="165" t="s">
        <v>435</v>
      </c>
      <c r="C115" s="528"/>
      <c r="D115" s="295" t="s">
        <v>432</v>
      </c>
      <c r="E115" s="295" t="s">
        <v>433</v>
      </c>
      <c r="F115" s="295" t="s">
        <v>430</v>
      </c>
      <c r="G115" s="295">
        <v>111</v>
      </c>
      <c r="H115" s="295" t="s">
        <v>32</v>
      </c>
      <c r="I115" s="442">
        <v>130500</v>
      </c>
    </row>
    <row r="116" spans="2:9" s="4" customFormat="1" ht="19.5" customHeight="1" thickBot="1">
      <c r="B116" s="165" t="s">
        <v>337</v>
      </c>
      <c r="C116" s="528">
        <v>30000</v>
      </c>
      <c r="D116" s="295" t="s">
        <v>339</v>
      </c>
      <c r="E116" s="295" t="s">
        <v>340</v>
      </c>
      <c r="F116" s="295" t="s">
        <v>430</v>
      </c>
      <c r="G116" s="295">
        <v>96</v>
      </c>
      <c r="H116" s="295" t="s">
        <v>344</v>
      </c>
      <c r="I116" s="442">
        <v>105900</v>
      </c>
    </row>
    <row r="117" spans="2:9" s="4" customFormat="1" ht="19.5" customHeight="1" thickBot="1">
      <c r="B117" s="165" t="s">
        <v>784</v>
      </c>
      <c r="C117" s="528"/>
      <c r="D117" s="295" t="s">
        <v>428</v>
      </c>
      <c r="E117" s="295" t="s">
        <v>429</v>
      </c>
      <c r="F117" s="295" t="s">
        <v>430</v>
      </c>
      <c r="G117" s="295">
        <v>102</v>
      </c>
      <c r="H117" s="295" t="s">
        <v>33</v>
      </c>
      <c r="I117" s="442">
        <v>131700</v>
      </c>
    </row>
    <row r="118" spans="2:9" s="4" customFormat="1" ht="19.5" customHeight="1" thickBot="1">
      <c r="B118" s="165" t="s">
        <v>436</v>
      </c>
      <c r="C118" s="528"/>
      <c r="D118" s="295" t="s">
        <v>432</v>
      </c>
      <c r="E118" s="295" t="s">
        <v>433</v>
      </c>
      <c r="F118" s="295" t="s">
        <v>430</v>
      </c>
      <c r="G118" s="295">
        <v>105</v>
      </c>
      <c r="H118" s="295" t="s">
        <v>34</v>
      </c>
      <c r="I118" s="442">
        <v>140100</v>
      </c>
    </row>
    <row r="119" spans="2:9" s="4" customFormat="1" ht="19.5" customHeight="1" thickBot="1">
      <c r="B119" s="165" t="s">
        <v>338</v>
      </c>
      <c r="C119" s="528">
        <v>36000</v>
      </c>
      <c r="D119" s="295" t="s">
        <v>339</v>
      </c>
      <c r="E119" s="295" t="s">
        <v>340</v>
      </c>
      <c r="F119" s="295" t="s">
        <v>430</v>
      </c>
      <c r="G119" s="295">
        <v>99</v>
      </c>
      <c r="H119" s="295" t="s">
        <v>345</v>
      </c>
      <c r="I119" s="442">
        <v>109800</v>
      </c>
    </row>
    <row r="120" spans="2:9" s="4" customFormat="1" ht="19.5" customHeight="1" thickBot="1">
      <c r="B120" s="165" t="s">
        <v>785</v>
      </c>
      <c r="C120" s="528"/>
      <c r="D120" s="295" t="s">
        <v>428</v>
      </c>
      <c r="E120" s="295" t="s">
        <v>429</v>
      </c>
      <c r="F120" s="295" t="s">
        <v>430</v>
      </c>
      <c r="G120" s="295">
        <v>120</v>
      </c>
      <c r="H120" s="295" t="s">
        <v>35</v>
      </c>
      <c r="I120" s="442">
        <v>149700</v>
      </c>
    </row>
    <row r="121" spans="2:9" s="4" customFormat="1" ht="19.5" customHeight="1" thickBot="1">
      <c r="B121" s="165" t="s">
        <v>580</v>
      </c>
      <c r="C121" s="528"/>
      <c r="D121" s="295" t="s">
        <v>432</v>
      </c>
      <c r="E121" s="295" t="s">
        <v>433</v>
      </c>
      <c r="F121" s="295" t="s">
        <v>430</v>
      </c>
      <c r="G121" s="295">
        <v>120</v>
      </c>
      <c r="H121" s="295" t="s">
        <v>36</v>
      </c>
      <c r="I121" s="442">
        <v>157200</v>
      </c>
    </row>
    <row r="122" spans="2:9" s="4" customFormat="1" ht="19.5" customHeight="1" thickBot="1">
      <c r="B122" s="165" t="s">
        <v>354</v>
      </c>
      <c r="C122" s="528">
        <v>45000</v>
      </c>
      <c r="D122" s="295" t="s">
        <v>360</v>
      </c>
      <c r="E122" s="295" t="s">
        <v>361</v>
      </c>
      <c r="F122" s="295" t="s">
        <v>430</v>
      </c>
      <c r="G122" s="295">
        <v>150</v>
      </c>
      <c r="H122" s="295" t="s">
        <v>358</v>
      </c>
      <c r="I122" s="442">
        <v>168750</v>
      </c>
    </row>
    <row r="123" spans="2:9" s="4" customFormat="1" ht="19.5" customHeight="1" thickBot="1">
      <c r="B123" s="165" t="s">
        <v>662</v>
      </c>
      <c r="C123" s="528"/>
      <c r="D123" s="295" t="s">
        <v>428</v>
      </c>
      <c r="E123" s="295" t="s">
        <v>429</v>
      </c>
      <c r="F123" s="295" t="s">
        <v>430</v>
      </c>
      <c r="G123" s="295">
        <v>204</v>
      </c>
      <c r="H123" s="295" t="s">
        <v>37</v>
      </c>
      <c r="I123" s="442">
        <v>182400</v>
      </c>
    </row>
    <row r="124" spans="2:9" s="4" customFormat="1" ht="19.5" customHeight="1" thickBot="1">
      <c r="B124" s="165" t="s">
        <v>864</v>
      </c>
      <c r="C124" s="528"/>
      <c r="D124" s="295" t="s">
        <v>865</v>
      </c>
      <c r="E124" s="295" t="s">
        <v>866</v>
      </c>
      <c r="F124" s="295" t="s">
        <v>430</v>
      </c>
      <c r="G124" s="295">
        <v>198</v>
      </c>
      <c r="H124" s="295" t="s">
        <v>867</v>
      </c>
      <c r="I124" s="442">
        <v>194700</v>
      </c>
    </row>
    <row r="125" spans="2:9" s="4" customFormat="1" ht="19.5" customHeight="1" thickBot="1">
      <c r="B125" s="165" t="s">
        <v>355</v>
      </c>
      <c r="C125" s="528">
        <v>60000</v>
      </c>
      <c r="D125" s="295" t="s">
        <v>868</v>
      </c>
      <c r="E125" s="295" t="s">
        <v>869</v>
      </c>
      <c r="F125" s="295" t="s">
        <v>430</v>
      </c>
      <c r="G125" s="295">
        <v>162</v>
      </c>
      <c r="H125" s="295" t="s">
        <v>357</v>
      </c>
      <c r="I125" s="442">
        <v>205350</v>
      </c>
    </row>
    <row r="126" spans="2:9" s="4" customFormat="1" ht="19.5" customHeight="1" thickBot="1">
      <c r="B126" s="165" t="s">
        <v>663</v>
      </c>
      <c r="C126" s="528"/>
      <c r="D126" s="295" t="s">
        <v>428</v>
      </c>
      <c r="E126" s="295" t="s">
        <v>429</v>
      </c>
      <c r="F126" s="295" t="s">
        <v>430</v>
      </c>
      <c r="G126" s="295">
        <v>225</v>
      </c>
      <c r="H126" s="295" t="s">
        <v>38</v>
      </c>
      <c r="I126" s="442">
        <v>232650</v>
      </c>
    </row>
    <row r="127" spans="2:9" s="4" customFormat="1" ht="19.5" customHeight="1" thickBot="1">
      <c r="B127" s="165" t="s">
        <v>870</v>
      </c>
      <c r="C127" s="528"/>
      <c r="D127" s="295" t="s">
        <v>737</v>
      </c>
      <c r="E127" s="295" t="s">
        <v>206</v>
      </c>
      <c r="F127" s="295" t="s">
        <v>430</v>
      </c>
      <c r="G127" s="295">
        <v>210</v>
      </c>
      <c r="H127" s="295" t="s">
        <v>871</v>
      </c>
      <c r="I127" s="442">
        <v>248250</v>
      </c>
    </row>
    <row r="128" spans="2:9" s="4" customFormat="1" ht="19.5" customHeight="1" thickBot="1">
      <c r="B128" s="165" t="s">
        <v>356</v>
      </c>
      <c r="C128" s="528">
        <v>90000</v>
      </c>
      <c r="D128" s="295" t="s">
        <v>362</v>
      </c>
      <c r="E128" s="295" t="s">
        <v>361</v>
      </c>
      <c r="F128" s="295" t="s">
        <v>430</v>
      </c>
      <c r="G128" s="295">
        <v>201</v>
      </c>
      <c r="H128" s="295" t="s">
        <v>359</v>
      </c>
      <c r="I128" s="442">
        <v>229290</v>
      </c>
    </row>
    <row r="129" spans="2:9" s="4" customFormat="1" ht="19.5" customHeight="1" thickBot="1">
      <c r="B129" s="165" t="s">
        <v>695</v>
      </c>
      <c r="C129" s="528"/>
      <c r="D129" s="295" t="s">
        <v>428</v>
      </c>
      <c r="E129" s="295" t="s">
        <v>429</v>
      </c>
      <c r="F129" s="295" t="s">
        <v>430</v>
      </c>
      <c r="G129" s="295">
        <v>273</v>
      </c>
      <c r="H129" s="295" t="s">
        <v>39</v>
      </c>
      <c r="I129" s="442">
        <v>274200</v>
      </c>
    </row>
    <row r="130" spans="2:9" ht="21" thickBot="1">
      <c r="B130" s="178"/>
      <c r="C130" s="169"/>
      <c r="D130" s="169"/>
      <c r="E130" s="169"/>
      <c r="F130" s="169"/>
      <c r="G130" s="169"/>
      <c r="H130" s="169"/>
      <c r="I130" s="169"/>
    </row>
    <row r="131" spans="2:9" s="69" customFormat="1" ht="20.25" customHeight="1" thickBot="1">
      <c r="B131" s="706" t="s">
        <v>637</v>
      </c>
      <c r="C131" s="707"/>
      <c r="D131" s="707"/>
      <c r="E131" s="707"/>
      <c r="F131" s="707"/>
      <c r="G131" s="707"/>
      <c r="H131" s="707"/>
      <c r="I131" s="708"/>
    </row>
    <row r="132" spans="2:9" s="69" customFormat="1" ht="84.75" customHeight="1">
      <c r="B132" s="709" t="s">
        <v>874</v>
      </c>
      <c r="C132" s="710"/>
      <c r="D132" s="710"/>
      <c r="E132" s="710"/>
      <c r="F132" s="710"/>
      <c r="G132" s="710"/>
      <c r="H132" s="710"/>
      <c r="I132" s="711"/>
    </row>
    <row r="133" spans="2:9" s="69" customFormat="1" ht="37.5" customHeight="1">
      <c r="B133" s="611" t="s">
        <v>167</v>
      </c>
      <c r="C133" s="612"/>
      <c r="D133" s="612"/>
      <c r="E133" s="612"/>
      <c r="F133" s="612"/>
      <c r="G133" s="612"/>
      <c r="H133" s="612"/>
      <c r="I133" s="613"/>
    </row>
    <row r="134" spans="2:9" s="69" customFormat="1" ht="36" customHeight="1">
      <c r="B134" s="611" t="s">
        <v>156</v>
      </c>
      <c r="C134" s="612"/>
      <c r="D134" s="612"/>
      <c r="E134" s="612"/>
      <c r="F134" s="612"/>
      <c r="G134" s="612"/>
      <c r="H134" s="612"/>
      <c r="I134" s="613"/>
    </row>
    <row r="135" spans="2:9" s="69" customFormat="1" ht="18" customHeight="1">
      <c r="B135" s="696" t="s">
        <v>628</v>
      </c>
      <c r="C135" s="694"/>
      <c r="D135" s="694"/>
      <c r="E135" s="694"/>
      <c r="F135" s="694"/>
      <c r="G135" s="694"/>
      <c r="H135" s="694"/>
      <c r="I135" s="695"/>
    </row>
    <row r="136" spans="2:9" s="69" customFormat="1" ht="15">
      <c r="B136" s="704" t="s">
        <v>162</v>
      </c>
      <c r="C136" s="705"/>
      <c r="D136" s="705"/>
      <c r="E136" s="705"/>
      <c r="F136" s="694" t="s">
        <v>157</v>
      </c>
      <c r="G136" s="694"/>
      <c r="H136" s="694"/>
      <c r="I136" s="695"/>
    </row>
    <row r="137" spans="2:9" s="69" customFormat="1" ht="15">
      <c r="B137" s="704"/>
      <c r="C137" s="705"/>
      <c r="D137" s="705"/>
      <c r="E137" s="705"/>
      <c r="F137" s="694" t="s">
        <v>158</v>
      </c>
      <c r="G137" s="694"/>
      <c r="H137" s="694"/>
      <c r="I137" s="695"/>
    </row>
    <row r="138" spans="2:9" s="69" customFormat="1" ht="15">
      <c r="B138" s="704"/>
      <c r="C138" s="705"/>
      <c r="D138" s="705"/>
      <c r="E138" s="705"/>
      <c r="F138" s="694" t="s">
        <v>159</v>
      </c>
      <c r="G138" s="694"/>
      <c r="H138" s="694"/>
      <c r="I138" s="695"/>
    </row>
    <row r="139" spans="2:9" s="69" customFormat="1" ht="15">
      <c r="B139" s="704"/>
      <c r="C139" s="705"/>
      <c r="D139" s="705"/>
      <c r="E139" s="705"/>
      <c r="F139" s="694" t="s">
        <v>160</v>
      </c>
      <c r="G139" s="694"/>
      <c r="H139" s="694"/>
      <c r="I139" s="695"/>
    </row>
    <row r="140" spans="2:9" s="69" customFormat="1" ht="15">
      <c r="B140" s="704" t="s">
        <v>163</v>
      </c>
      <c r="C140" s="705"/>
      <c r="D140" s="705"/>
      <c r="E140" s="705"/>
      <c r="F140" s="694" t="s">
        <v>150</v>
      </c>
      <c r="G140" s="694"/>
      <c r="H140" s="694"/>
      <c r="I140" s="695"/>
    </row>
    <row r="141" spans="2:9" s="69" customFormat="1" ht="15">
      <c r="B141" s="704"/>
      <c r="C141" s="705"/>
      <c r="D141" s="705"/>
      <c r="E141" s="705"/>
      <c r="F141" s="694" t="s">
        <v>151</v>
      </c>
      <c r="G141" s="694"/>
      <c r="H141" s="694"/>
      <c r="I141" s="695"/>
    </row>
    <row r="142" spans="2:9" s="69" customFormat="1" ht="15">
      <c r="B142" s="704"/>
      <c r="C142" s="705"/>
      <c r="D142" s="705"/>
      <c r="E142" s="705"/>
      <c r="F142" s="694" t="s">
        <v>161</v>
      </c>
      <c r="G142" s="694"/>
      <c r="H142" s="694"/>
      <c r="I142" s="695"/>
    </row>
    <row r="143" spans="2:9" s="69" customFormat="1" ht="15">
      <c r="B143" s="704"/>
      <c r="C143" s="705"/>
      <c r="D143" s="705"/>
      <c r="E143" s="705"/>
      <c r="F143" s="694" t="s">
        <v>153</v>
      </c>
      <c r="G143" s="694"/>
      <c r="H143" s="694"/>
      <c r="I143" s="695"/>
    </row>
    <row r="144" spans="2:9" s="69" customFormat="1" ht="21" customHeight="1">
      <c r="B144" s="717" t="s">
        <v>766</v>
      </c>
      <c r="C144" s="612"/>
      <c r="D144" s="612"/>
      <c r="E144" s="612"/>
      <c r="F144" s="612"/>
      <c r="G144" s="612"/>
      <c r="H144" s="612"/>
      <c r="I144" s="613"/>
    </row>
    <row r="145" spans="2:9" s="69" customFormat="1" ht="45.75" customHeight="1" thickBot="1">
      <c r="B145" s="718" t="s">
        <v>235</v>
      </c>
      <c r="C145" s="530"/>
      <c r="D145" s="530"/>
      <c r="E145" s="530"/>
      <c r="F145" s="530"/>
      <c r="G145" s="530"/>
      <c r="H145" s="530"/>
      <c r="I145" s="531"/>
    </row>
    <row r="146" spans="2:9" ht="13.5" thickBot="1">
      <c r="B146" s="394"/>
      <c r="C146" s="394"/>
      <c r="D146" s="394"/>
      <c r="E146" s="394"/>
      <c r="F146" s="394"/>
      <c r="G146" s="394"/>
      <c r="H146" s="394"/>
      <c r="I146" s="394"/>
    </row>
    <row r="147" spans="2:9" ht="18.75" thickBot="1">
      <c r="B147" s="700" t="s">
        <v>1015</v>
      </c>
      <c r="C147" s="701"/>
      <c r="D147" s="701"/>
      <c r="E147" s="701"/>
      <c r="F147" s="701"/>
      <c r="G147" s="701"/>
      <c r="H147" s="701"/>
      <c r="I147" s="702"/>
    </row>
    <row r="148" spans="2:9" ht="45">
      <c r="B148" s="712" t="s">
        <v>407</v>
      </c>
      <c r="C148" s="713"/>
      <c r="D148" s="713"/>
      <c r="E148" s="713"/>
      <c r="F148" s="714"/>
      <c r="G148" s="298" t="s">
        <v>635</v>
      </c>
      <c r="H148" s="298" t="s">
        <v>410</v>
      </c>
      <c r="I148" s="400" t="s">
        <v>116</v>
      </c>
    </row>
    <row r="149" spans="2:9" ht="19.5" customHeight="1">
      <c r="B149" s="715" t="s">
        <v>4</v>
      </c>
      <c r="C149" s="716"/>
      <c r="D149" s="716"/>
      <c r="E149" s="716"/>
      <c r="F149" s="716"/>
      <c r="G149" s="392">
        <v>13</v>
      </c>
      <c r="H149" s="174" t="s">
        <v>154</v>
      </c>
      <c r="I149" s="395">
        <v>8600</v>
      </c>
    </row>
    <row r="150" spans="2:9" ht="19.5" customHeight="1">
      <c r="B150" s="715" t="s">
        <v>1</v>
      </c>
      <c r="C150" s="716"/>
      <c r="D150" s="716"/>
      <c r="E150" s="716"/>
      <c r="F150" s="716"/>
      <c r="G150" s="392">
        <v>13</v>
      </c>
      <c r="H150" s="174" t="s">
        <v>154</v>
      </c>
      <c r="I150" s="395">
        <v>7100</v>
      </c>
    </row>
    <row r="151" spans="2:9" ht="19.5" customHeight="1">
      <c r="B151" s="715" t="s">
        <v>5</v>
      </c>
      <c r="C151" s="716"/>
      <c r="D151" s="716"/>
      <c r="E151" s="716"/>
      <c r="F151" s="716"/>
      <c r="G151" s="392">
        <v>15</v>
      </c>
      <c r="H151" s="174" t="s">
        <v>154</v>
      </c>
      <c r="I151" s="395">
        <v>13000</v>
      </c>
    </row>
    <row r="152" spans="2:9" ht="19.5" customHeight="1">
      <c r="B152" s="715" t="s">
        <v>1054</v>
      </c>
      <c r="C152" s="716"/>
      <c r="D152" s="716"/>
      <c r="E152" s="716"/>
      <c r="F152" s="716"/>
      <c r="G152" s="396">
        <v>16</v>
      </c>
      <c r="H152" s="299" t="s">
        <v>155</v>
      </c>
      <c r="I152" s="397">
        <v>15250</v>
      </c>
    </row>
    <row r="153" spans="2:9" ht="19.5" customHeight="1" thickBot="1">
      <c r="B153" s="719" t="s">
        <v>585</v>
      </c>
      <c r="C153" s="720"/>
      <c r="D153" s="720"/>
      <c r="E153" s="720"/>
      <c r="F153" s="720"/>
      <c r="G153" s="398">
        <v>13</v>
      </c>
      <c r="H153" s="177" t="s">
        <v>650</v>
      </c>
      <c r="I153" s="399">
        <v>5400</v>
      </c>
    </row>
    <row r="154" spans="2:9" ht="16.5" thickBot="1">
      <c r="B154" s="618"/>
      <c r="C154" s="619"/>
      <c r="D154" s="619"/>
      <c r="E154" s="619"/>
      <c r="F154" s="619"/>
      <c r="G154" s="619"/>
      <c r="H154" s="619"/>
      <c r="I154" s="620"/>
    </row>
    <row r="155" spans="2:9" ht="22.5" customHeight="1">
      <c r="B155" s="495"/>
      <c r="C155" s="496"/>
      <c r="D155" s="496"/>
      <c r="E155" s="499" t="s">
        <v>816</v>
      </c>
      <c r="F155" s="500"/>
      <c r="G155" s="500"/>
      <c r="H155" s="500"/>
      <c r="I155" s="501"/>
    </row>
    <row r="156" spans="2:9" ht="39.75" customHeight="1" thickBot="1">
      <c r="B156" s="497"/>
      <c r="C156" s="498"/>
      <c r="D156" s="498"/>
      <c r="E156" s="502" t="s">
        <v>1033</v>
      </c>
      <c r="F156" s="503"/>
      <c r="G156" s="503"/>
      <c r="H156" s="503"/>
      <c r="I156" s="504"/>
    </row>
    <row r="157" spans="2:9" ht="20.25" customHeight="1" thickBot="1">
      <c r="B157" s="505" t="s">
        <v>787</v>
      </c>
      <c r="C157" s="506"/>
      <c r="D157" s="506"/>
      <c r="E157" s="506"/>
      <c r="F157" s="506"/>
      <c r="G157" s="506"/>
      <c r="H157" s="506"/>
      <c r="I157" s="507"/>
    </row>
    <row r="158" spans="2:9" ht="13.5" thickBot="1">
      <c r="B158" s="508"/>
      <c r="C158" s="508"/>
      <c r="D158" s="508"/>
      <c r="E158" s="508"/>
      <c r="F158" s="508"/>
      <c r="G158" s="508"/>
      <c r="H158" s="508"/>
      <c r="I158" s="508"/>
    </row>
    <row r="159" spans="2:9" ht="21" customHeight="1" thickBot="1">
      <c r="B159" s="509" t="s">
        <v>405</v>
      </c>
      <c r="C159" s="510"/>
      <c r="D159" s="511"/>
      <c r="E159" s="505" t="s">
        <v>808</v>
      </c>
      <c r="F159" s="506"/>
      <c r="G159" s="506"/>
      <c r="H159" s="506"/>
      <c r="I159" s="507"/>
    </row>
    <row r="160" spans="2:9" ht="24" customHeight="1" thickBot="1">
      <c r="B160" s="512"/>
      <c r="C160" s="513"/>
      <c r="D160" s="514"/>
      <c r="E160" s="521" t="s">
        <v>1032</v>
      </c>
      <c r="F160" s="522"/>
      <c r="G160" s="522"/>
      <c r="H160" s="522"/>
      <c r="I160" s="523"/>
    </row>
    <row r="161" spans="2:9" ht="20.25" customHeight="1" thickBot="1">
      <c r="B161" s="515"/>
      <c r="C161" s="516"/>
      <c r="D161" s="517"/>
      <c r="E161" s="524" t="s">
        <v>813</v>
      </c>
      <c r="F161" s="525"/>
      <c r="G161" s="525"/>
      <c r="H161" s="525"/>
      <c r="I161" s="526"/>
    </row>
    <row r="162" spans="2:9" ht="27" thickBot="1">
      <c r="B162" s="582" t="s">
        <v>761</v>
      </c>
      <c r="C162" s="583"/>
      <c r="D162" s="583"/>
      <c r="E162" s="583"/>
      <c r="F162" s="583"/>
      <c r="G162" s="583"/>
      <c r="H162" s="583"/>
      <c r="I162" s="584"/>
    </row>
    <row r="163" spans="2:9" ht="64.5" customHeight="1" thickBot="1">
      <c r="B163" s="721" t="s">
        <v>760</v>
      </c>
      <c r="C163" s="722"/>
      <c r="D163" s="722"/>
      <c r="E163" s="722"/>
      <c r="F163" s="722"/>
      <c r="G163" s="722"/>
      <c r="H163" s="722"/>
      <c r="I163" s="723"/>
    </row>
    <row r="164" spans="2:9" ht="21" thickBot="1">
      <c r="B164" s="724" t="s">
        <v>876</v>
      </c>
      <c r="C164" s="725"/>
      <c r="D164" s="725"/>
      <c r="E164" s="725"/>
      <c r="F164" s="725"/>
      <c r="G164" s="725"/>
      <c r="H164" s="725"/>
      <c r="I164" s="726"/>
    </row>
    <row r="165" spans="2:9" ht="21" customHeight="1" thickBot="1">
      <c r="B165" s="686" t="s">
        <v>407</v>
      </c>
      <c r="C165" s="527" t="s">
        <v>408</v>
      </c>
      <c r="D165" s="527" t="s">
        <v>409</v>
      </c>
      <c r="E165" s="527"/>
      <c r="F165" s="527" t="s">
        <v>745</v>
      </c>
      <c r="G165" s="527" t="s">
        <v>635</v>
      </c>
      <c r="H165" s="527" t="s">
        <v>410</v>
      </c>
      <c r="I165" s="527" t="s">
        <v>116</v>
      </c>
    </row>
    <row r="166" spans="2:9" ht="26.25" customHeight="1" thickBot="1">
      <c r="B166" s="686"/>
      <c r="C166" s="527"/>
      <c r="D166" s="295" t="s">
        <v>412</v>
      </c>
      <c r="E166" s="295" t="s">
        <v>413</v>
      </c>
      <c r="F166" s="527"/>
      <c r="G166" s="527"/>
      <c r="H166" s="527"/>
      <c r="I166" s="527"/>
    </row>
    <row r="167" spans="2:9" ht="19.5" customHeight="1" thickBot="1">
      <c r="B167" s="443" t="s">
        <v>747</v>
      </c>
      <c r="C167" s="295">
        <v>7500</v>
      </c>
      <c r="D167" s="295" t="s">
        <v>762</v>
      </c>
      <c r="E167" s="295" t="s">
        <v>763</v>
      </c>
      <c r="F167" s="295" t="s">
        <v>419</v>
      </c>
      <c r="G167" s="295">
        <v>41</v>
      </c>
      <c r="H167" s="295" t="s">
        <v>744</v>
      </c>
      <c r="I167" s="444">
        <v>42900</v>
      </c>
    </row>
    <row r="168" spans="2:9" ht="19.5" customHeight="1" thickBot="1">
      <c r="B168" s="443" t="s">
        <v>748</v>
      </c>
      <c r="C168" s="295">
        <v>10000</v>
      </c>
      <c r="D168" s="295" t="s">
        <v>762</v>
      </c>
      <c r="E168" s="295" t="s">
        <v>763</v>
      </c>
      <c r="F168" s="295" t="s">
        <v>419</v>
      </c>
      <c r="G168" s="295">
        <v>65</v>
      </c>
      <c r="H168" s="295" t="s">
        <v>371</v>
      </c>
      <c r="I168" s="444">
        <v>51200</v>
      </c>
    </row>
    <row r="169" spans="2:9" ht="19.5" customHeight="1" thickBot="1">
      <c r="B169" s="443" t="s">
        <v>749</v>
      </c>
      <c r="C169" s="295">
        <v>12000</v>
      </c>
      <c r="D169" s="295" t="s">
        <v>762</v>
      </c>
      <c r="E169" s="295" t="s">
        <v>763</v>
      </c>
      <c r="F169" s="295" t="s">
        <v>419</v>
      </c>
      <c r="G169" s="295">
        <v>65</v>
      </c>
      <c r="H169" s="295" t="s">
        <v>371</v>
      </c>
      <c r="I169" s="444">
        <v>59900</v>
      </c>
    </row>
    <row r="170" spans="2:9" ht="16.5" thickBot="1">
      <c r="B170" s="686"/>
      <c r="C170" s="686"/>
      <c r="D170" s="686"/>
      <c r="E170" s="686"/>
      <c r="F170" s="686"/>
      <c r="G170" s="686"/>
      <c r="H170" s="686"/>
      <c r="I170" s="686"/>
    </row>
    <row r="171" spans="2:9" ht="21" thickBot="1">
      <c r="B171" s="733" t="s">
        <v>877</v>
      </c>
      <c r="C171" s="734"/>
      <c r="D171" s="734"/>
      <c r="E171" s="734"/>
      <c r="F171" s="734"/>
      <c r="G171" s="734"/>
      <c r="H171" s="734"/>
      <c r="I171" s="734"/>
    </row>
    <row r="172" spans="2:9" ht="39" customHeight="1" thickBot="1">
      <c r="B172" s="686" t="s">
        <v>407</v>
      </c>
      <c r="C172" s="527" t="s">
        <v>408</v>
      </c>
      <c r="D172" s="527" t="s">
        <v>427</v>
      </c>
      <c r="E172" s="527"/>
      <c r="F172" s="527" t="s">
        <v>745</v>
      </c>
      <c r="G172" s="527" t="s">
        <v>635</v>
      </c>
      <c r="H172" s="527" t="s">
        <v>410</v>
      </c>
      <c r="I172" s="527" t="s">
        <v>116</v>
      </c>
    </row>
    <row r="173" spans="2:9" ht="25.5" customHeight="1" thickBot="1">
      <c r="B173" s="686"/>
      <c r="C173" s="527"/>
      <c r="D173" s="295" t="s">
        <v>412</v>
      </c>
      <c r="E173" s="295" t="s">
        <v>413</v>
      </c>
      <c r="F173" s="527"/>
      <c r="G173" s="527"/>
      <c r="H173" s="527"/>
      <c r="I173" s="527"/>
    </row>
    <row r="174" spans="2:9" ht="19.5" customHeight="1" thickBot="1">
      <c r="B174" s="443" t="s">
        <v>750</v>
      </c>
      <c r="C174" s="295">
        <v>22000</v>
      </c>
      <c r="D174" s="295" t="s">
        <v>764</v>
      </c>
      <c r="E174" s="295" t="s">
        <v>765</v>
      </c>
      <c r="F174" s="295" t="s">
        <v>430</v>
      </c>
      <c r="G174" s="295">
        <v>123</v>
      </c>
      <c r="H174" s="295" t="s">
        <v>40</v>
      </c>
      <c r="I174" s="166">
        <v>128700</v>
      </c>
    </row>
    <row r="175" spans="2:9" ht="19.5" customHeight="1" thickBot="1">
      <c r="B175" s="443" t="s">
        <v>751</v>
      </c>
      <c r="C175" s="295">
        <v>30000</v>
      </c>
      <c r="D175" s="295" t="s">
        <v>764</v>
      </c>
      <c r="E175" s="295" t="s">
        <v>765</v>
      </c>
      <c r="F175" s="295" t="s">
        <v>430</v>
      </c>
      <c r="G175" s="295">
        <v>195</v>
      </c>
      <c r="H175" s="295" t="s">
        <v>66</v>
      </c>
      <c r="I175" s="166">
        <v>153600</v>
      </c>
    </row>
    <row r="176" spans="2:9" ht="19.5" customHeight="1" thickBot="1">
      <c r="B176" s="443" t="s">
        <v>752</v>
      </c>
      <c r="C176" s="295">
        <v>36000</v>
      </c>
      <c r="D176" s="295" t="s">
        <v>764</v>
      </c>
      <c r="E176" s="295" t="s">
        <v>765</v>
      </c>
      <c r="F176" s="295" t="s">
        <v>430</v>
      </c>
      <c r="G176" s="295">
        <v>195</v>
      </c>
      <c r="H176" s="295" t="s">
        <v>67</v>
      </c>
      <c r="I176" s="166">
        <v>179700</v>
      </c>
    </row>
    <row r="177" spans="2:9" ht="18.75" customHeight="1" thickBot="1">
      <c r="B177" s="633" t="s">
        <v>875</v>
      </c>
      <c r="C177" s="735"/>
      <c r="D177" s="735"/>
      <c r="E177" s="735"/>
      <c r="F177" s="735"/>
      <c r="G177" s="735"/>
      <c r="H177" s="735"/>
      <c r="I177" s="736"/>
    </row>
    <row r="178" spans="2:9" ht="30.75" customHeight="1">
      <c r="B178" s="737" t="s">
        <v>168</v>
      </c>
      <c r="C178" s="738"/>
      <c r="D178" s="738"/>
      <c r="E178" s="738"/>
      <c r="F178" s="738"/>
      <c r="G178" s="738"/>
      <c r="H178" s="738"/>
      <c r="I178" s="739"/>
    </row>
    <row r="179" spans="2:9" ht="69.75" customHeight="1">
      <c r="B179" s="740" t="s">
        <v>369</v>
      </c>
      <c r="C179" s="741"/>
      <c r="D179" s="741"/>
      <c r="E179" s="741"/>
      <c r="F179" s="741"/>
      <c r="G179" s="741"/>
      <c r="H179" s="741"/>
      <c r="I179" s="742"/>
    </row>
    <row r="180" spans="2:9" ht="15" customHeight="1">
      <c r="B180" s="727" t="s">
        <v>767</v>
      </c>
      <c r="C180" s="728"/>
      <c r="D180" s="728"/>
      <c r="E180" s="728" t="s">
        <v>169</v>
      </c>
      <c r="F180" s="728"/>
      <c r="G180" s="728"/>
      <c r="H180" s="728"/>
      <c r="I180" s="729"/>
    </row>
    <row r="181" spans="2:9" ht="15" customHeight="1">
      <c r="B181" s="727"/>
      <c r="C181" s="728"/>
      <c r="D181" s="728"/>
      <c r="E181" s="728" t="s">
        <v>170</v>
      </c>
      <c r="F181" s="728"/>
      <c r="G181" s="728"/>
      <c r="H181" s="728"/>
      <c r="I181" s="729"/>
    </row>
    <row r="182" spans="2:9" ht="15" customHeight="1">
      <c r="B182" s="727"/>
      <c r="C182" s="728"/>
      <c r="D182" s="728"/>
      <c r="E182" s="728" t="s">
        <v>171</v>
      </c>
      <c r="F182" s="728"/>
      <c r="G182" s="728"/>
      <c r="H182" s="728"/>
      <c r="I182" s="729"/>
    </row>
    <row r="183" spans="2:9" ht="15" customHeight="1">
      <c r="B183" s="727"/>
      <c r="C183" s="728"/>
      <c r="D183" s="728"/>
      <c r="E183" s="728" t="s">
        <v>153</v>
      </c>
      <c r="F183" s="728"/>
      <c r="G183" s="728"/>
      <c r="H183" s="728"/>
      <c r="I183" s="729"/>
    </row>
    <row r="184" spans="2:9">
      <c r="B184" s="727" t="s">
        <v>172</v>
      </c>
      <c r="C184" s="728"/>
      <c r="D184" s="728"/>
      <c r="E184" s="728"/>
      <c r="F184" s="728"/>
      <c r="G184" s="728"/>
      <c r="H184" s="728"/>
      <c r="I184" s="729"/>
    </row>
    <row r="185" spans="2:9" ht="24" customHeight="1">
      <c r="B185" s="727"/>
      <c r="C185" s="728"/>
      <c r="D185" s="728"/>
      <c r="E185" s="728"/>
      <c r="F185" s="728"/>
      <c r="G185" s="728"/>
      <c r="H185" s="728"/>
      <c r="I185" s="729"/>
    </row>
    <row r="186" spans="2:9">
      <c r="B186" s="727" t="s">
        <v>758</v>
      </c>
      <c r="C186" s="728"/>
      <c r="D186" s="728"/>
      <c r="E186" s="728"/>
      <c r="F186" s="728"/>
      <c r="G186" s="728"/>
      <c r="H186" s="728"/>
      <c r="I186" s="729"/>
    </row>
    <row r="187" spans="2:9">
      <c r="B187" s="727"/>
      <c r="C187" s="728"/>
      <c r="D187" s="728"/>
      <c r="E187" s="728"/>
      <c r="F187" s="728"/>
      <c r="G187" s="728"/>
      <c r="H187" s="728"/>
      <c r="I187" s="729"/>
    </row>
    <row r="188" spans="2:9" ht="21" customHeight="1" thickBot="1">
      <c r="B188" s="730"/>
      <c r="C188" s="731"/>
      <c r="D188" s="731"/>
      <c r="E188" s="731"/>
      <c r="F188" s="731"/>
      <c r="G188" s="731"/>
      <c r="H188" s="731"/>
      <c r="I188" s="732"/>
    </row>
    <row r="189" spans="2:9" ht="13.5" thickBot="1">
      <c r="B189" s="494"/>
      <c r="C189" s="494"/>
      <c r="D189" s="494"/>
      <c r="E189" s="494"/>
      <c r="F189" s="494"/>
      <c r="G189" s="494"/>
      <c r="H189" s="494"/>
      <c r="I189" s="494"/>
    </row>
    <row r="190" spans="2:9" ht="19.5" customHeight="1">
      <c r="B190" s="495"/>
      <c r="C190" s="496"/>
      <c r="D190" s="496"/>
      <c r="E190" s="499" t="s">
        <v>816</v>
      </c>
      <c r="F190" s="500"/>
      <c r="G190" s="500"/>
      <c r="H190" s="500"/>
      <c r="I190" s="501"/>
    </row>
    <row r="191" spans="2:9" ht="37.5" customHeight="1" thickBot="1">
      <c r="B191" s="497"/>
      <c r="C191" s="498"/>
      <c r="D191" s="498"/>
      <c r="E191" s="502" t="s">
        <v>1033</v>
      </c>
      <c r="F191" s="503"/>
      <c r="G191" s="503"/>
      <c r="H191" s="503"/>
      <c r="I191" s="504"/>
    </row>
    <row r="192" spans="2:9" ht="18.75" customHeight="1" thickBot="1">
      <c r="B192" s="505" t="s">
        <v>787</v>
      </c>
      <c r="C192" s="506"/>
      <c r="D192" s="506"/>
      <c r="E192" s="506"/>
      <c r="F192" s="506"/>
      <c r="G192" s="506"/>
      <c r="H192" s="506"/>
      <c r="I192" s="507"/>
    </row>
    <row r="193" spans="2:9" ht="13.5" thickBot="1">
      <c r="B193" s="508"/>
      <c r="C193" s="508"/>
      <c r="D193" s="508"/>
      <c r="E193" s="508"/>
      <c r="F193" s="508"/>
      <c r="G193" s="508"/>
      <c r="H193" s="508"/>
      <c r="I193" s="508"/>
    </row>
    <row r="194" spans="2:9" ht="19.5" customHeight="1" thickBot="1">
      <c r="B194" s="509" t="s">
        <v>405</v>
      </c>
      <c r="C194" s="510"/>
      <c r="D194" s="511"/>
      <c r="E194" s="518" t="s">
        <v>808</v>
      </c>
      <c r="F194" s="519"/>
      <c r="G194" s="519"/>
      <c r="H194" s="519"/>
      <c r="I194" s="520"/>
    </row>
    <row r="195" spans="2:9" ht="22.5" customHeight="1" thickBot="1">
      <c r="B195" s="512"/>
      <c r="C195" s="513"/>
      <c r="D195" s="514"/>
      <c r="E195" s="521" t="s">
        <v>1032</v>
      </c>
      <c r="F195" s="522"/>
      <c r="G195" s="522"/>
      <c r="H195" s="522"/>
      <c r="I195" s="523"/>
    </row>
    <row r="196" spans="2:9" ht="23.25" customHeight="1" thickBot="1">
      <c r="B196" s="515"/>
      <c r="C196" s="516"/>
      <c r="D196" s="517"/>
      <c r="E196" s="524" t="s">
        <v>813</v>
      </c>
      <c r="F196" s="525"/>
      <c r="G196" s="525"/>
      <c r="H196" s="525"/>
      <c r="I196" s="526"/>
    </row>
    <row r="197" spans="2:9" ht="27" thickBot="1">
      <c r="B197" s="754" t="s">
        <v>878</v>
      </c>
      <c r="C197" s="755"/>
      <c r="D197" s="755"/>
      <c r="E197" s="755"/>
      <c r="F197" s="755"/>
      <c r="G197" s="755"/>
      <c r="H197" s="755"/>
      <c r="I197" s="756"/>
    </row>
    <row r="198" spans="2:9" ht="58.5" customHeight="1" thickBot="1">
      <c r="B198" s="751" t="s">
        <v>886</v>
      </c>
      <c r="C198" s="752"/>
      <c r="D198" s="752"/>
      <c r="E198" s="752"/>
      <c r="F198" s="752"/>
      <c r="G198" s="752"/>
      <c r="H198" s="752"/>
      <c r="I198" s="753"/>
    </row>
    <row r="199" spans="2:9" ht="21" thickBot="1">
      <c r="B199" s="757" t="s">
        <v>897</v>
      </c>
      <c r="C199" s="758"/>
      <c r="D199" s="758"/>
      <c r="E199" s="758"/>
      <c r="F199" s="758"/>
      <c r="G199" s="758"/>
      <c r="H199" s="758"/>
      <c r="I199" s="758"/>
    </row>
    <row r="200" spans="2:9" s="4" customFormat="1" ht="22.5" customHeight="1" thickBot="1">
      <c r="B200" s="772" t="s">
        <v>407</v>
      </c>
      <c r="C200" s="774" t="s">
        <v>408</v>
      </c>
      <c r="D200" s="775" t="s">
        <v>409</v>
      </c>
      <c r="E200" s="776"/>
      <c r="F200" s="777" t="s">
        <v>633</v>
      </c>
      <c r="G200" s="778" t="s">
        <v>635</v>
      </c>
      <c r="H200" s="777" t="s">
        <v>410</v>
      </c>
      <c r="I200" s="777" t="s">
        <v>116</v>
      </c>
    </row>
    <row r="201" spans="2:9" s="4" customFormat="1" ht="15.75" thickBot="1">
      <c r="B201" s="773"/>
      <c r="C201" s="570"/>
      <c r="D201" s="300" t="s">
        <v>412</v>
      </c>
      <c r="E201" s="300" t="s">
        <v>413</v>
      </c>
      <c r="F201" s="568"/>
      <c r="G201" s="771"/>
      <c r="H201" s="568"/>
      <c r="I201" s="568"/>
    </row>
    <row r="202" spans="2:9" ht="20.25" customHeight="1" thickBot="1">
      <c r="B202" s="184" t="s">
        <v>887</v>
      </c>
      <c r="C202" s="185">
        <v>3000</v>
      </c>
      <c r="D202" s="300" t="s">
        <v>415</v>
      </c>
      <c r="E202" s="300" t="s">
        <v>418</v>
      </c>
      <c r="F202" s="300" t="s">
        <v>419</v>
      </c>
      <c r="G202" s="300">
        <v>23</v>
      </c>
      <c r="H202" s="300" t="s">
        <v>744</v>
      </c>
      <c r="I202" s="186">
        <v>24500</v>
      </c>
    </row>
    <row r="203" spans="2:9" ht="20.25" customHeight="1" thickBot="1">
      <c r="B203" s="184" t="s">
        <v>888</v>
      </c>
      <c r="C203" s="185">
        <v>5000</v>
      </c>
      <c r="D203" s="300" t="s">
        <v>415</v>
      </c>
      <c r="E203" s="300" t="s">
        <v>418</v>
      </c>
      <c r="F203" s="300" t="s">
        <v>419</v>
      </c>
      <c r="G203" s="300">
        <v>28</v>
      </c>
      <c r="H203" s="300" t="s">
        <v>744</v>
      </c>
      <c r="I203" s="186">
        <v>27000</v>
      </c>
    </row>
    <row r="204" spans="2:9" ht="20.25" customHeight="1" thickBot="1">
      <c r="B204" s="184" t="s">
        <v>889</v>
      </c>
      <c r="C204" s="185">
        <v>7500</v>
      </c>
      <c r="D204" s="300" t="s">
        <v>415</v>
      </c>
      <c r="E204" s="300" t="s">
        <v>418</v>
      </c>
      <c r="F204" s="300" t="s">
        <v>419</v>
      </c>
      <c r="G204" s="300">
        <v>32</v>
      </c>
      <c r="H204" s="300" t="s">
        <v>744</v>
      </c>
      <c r="I204" s="186">
        <v>30800</v>
      </c>
    </row>
    <row r="205" spans="2:9" ht="20.25" customHeight="1" thickBot="1">
      <c r="B205" s="184" t="s">
        <v>890</v>
      </c>
      <c r="C205" s="185">
        <v>10000</v>
      </c>
      <c r="D205" s="300" t="s">
        <v>415</v>
      </c>
      <c r="E205" s="300" t="s">
        <v>418</v>
      </c>
      <c r="F205" s="300" t="s">
        <v>419</v>
      </c>
      <c r="G205" s="300">
        <v>33</v>
      </c>
      <c r="H205" s="300" t="s">
        <v>744</v>
      </c>
      <c r="I205" s="186">
        <v>38000</v>
      </c>
    </row>
    <row r="206" spans="2:9" ht="20.25" customHeight="1" thickBot="1">
      <c r="B206" s="187" t="s">
        <v>891</v>
      </c>
      <c r="C206" s="188">
        <v>12000</v>
      </c>
      <c r="D206" s="189" t="s">
        <v>415</v>
      </c>
      <c r="E206" s="189" t="s">
        <v>418</v>
      </c>
      <c r="F206" s="189" t="s">
        <v>419</v>
      </c>
      <c r="G206" s="189">
        <v>39</v>
      </c>
      <c r="H206" s="189" t="s">
        <v>744</v>
      </c>
      <c r="I206" s="190">
        <v>45400</v>
      </c>
    </row>
    <row r="207" spans="2:9" ht="20.25" customHeight="1" thickBot="1">
      <c r="B207" s="762"/>
      <c r="C207" s="763"/>
      <c r="D207" s="763"/>
      <c r="E207" s="763"/>
      <c r="F207" s="763"/>
      <c r="G207" s="763"/>
      <c r="H207" s="763"/>
      <c r="I207" s="764"/>
    </row>
    <row r="208" spans="2:9" ht="21" thickBot="1">
      <c r="B208" s="759" t="s">
        <v>898</v>
      </c>
      <c r="C208" s="760"/>
      <c r="D208" s="760"/>
      <c r="E208" s="760"/>
      <c r="F208" s="760"/>
      <c r="G208" s="760"/>
      <c r="H208" s="760"/>
      <c r="I208" s="761"/>
    </row>
    <row r="209" spans="2:12" s="4" customFormat="1" ht="33" customHeight="1">
      <c r="B209" s="765" t="s">
        <v>407</v>
      </c>
      <c r="C209" s="767" t="s">
        <v>408</v>
      </c>
      <c r="D209" s="768" t="s">
        <v>427</v>
      </c>
      <c r="E209" s="769"/>
      <c r="F209" s="767" t="s">
        <v>633</v>
      </c>
      <c r="G209" s="770" t="s">
        <v>635</v>
      </c>
      <c r="H209" s="767" t="s">
        <v>410</v>
      </c>
      <c r="I209" s="749" t="s">
        <v>116</v>
      </c>
    </row>
    <row r="210" spans="2:12" s="4" customFormat="1" ht="15.75" thickBot="1">
      <c r="B210" s="766"/>
      <c r="C210" s="568"/>
      <c r="D210" s="300" t="s">
        <v>412</v>
      </c>
      <c r="E210" s="300" t="s">
        <v>413</v>
      </c>
      <c r="F210" s="568"/>
      <c r="G210" s="771"/>
      <c r="H210" s="568"/>
      <c r="I210" s="750"/>
    </row>
    <row r="211" spans="2:12" s="4" customFormat="1" ht="21" customHeight="1" thickBot="1">
      <c r="B211" s="445" t="s">
        <v>1055</v>
      </c>
      <c r="C211" s="185">
        <v>9000</v>
      </c>
      <c r="D211" s="300" t="s">
        <v>428</v>
      </c>
      <c r="E211" s="300" t="s">
        <v>429</v>
      </c>
      <c r="F211" s="300" t="s">
        <v>430</v>
      </c>
      <c r="G211" s="300">
        <v>69</v>
      </c>
      <c r="H211" s="300" t="s">
        <v>892</v>
      </c>
      <c r="I211" s="446">
        <v>73500</v>
      </c>
    </row>
    <row r="212" spans="2:12" s="4" customFormat="1" ht="21" customHeight="1" thickBot="1">
      <c r="B212" s="445" t="s">
        <v>1056</v>
      </c>
      <c r="C212" s="185">
        <v>15000</v>
      </c>
      <c r="D212" s="300" t="s">
        <v>428</v>
      </c>
      <c r="E212" s="300" t="s">
        <v>429</v>
      </c>
      <c r="F212" s="300" t="s">
        <v>430</v>
      </c>
      <c r="G212" s="300">
        <v>84</v>
      </c>
      <c r="H212" s="300" t="s">
        <v>893</v>
      </c>
      <c r="I212" s="446">
        <v>81000</v>
      </c>
    </row>
    <row r="213" spans="2:12" s="4" customFormat="1" ht="21" customHeight="1" thickBot="1">
      <c r="B213" s="445" t="s">
        <v>1057</v>
      </c>
      <c r="C213" s="185">
        <v>22500</v>
      </c>
      <c r="D213" s="300" t="s">
        <v>428</v>
      </c>
      <c r="E213" s="300" t="s">
        <v>429</v>
      </c>
      <c r="F213" s="300" t="s">
        <v>430</v>
      </c>
      <c r="G213" s="300">
        <v>96</v>
      </c>
      <c r="H213" s="300" t="s">
        <v>894</v>
      </c>
      <c r="I213" s="446">
        <v>92400</v>
      </c>
    </row>
    <row r="214" spans="2:12" s="4" customFormat="1" ht="21" customHeight="1" thickBot="1">
      <c r="B214" s="445" t="s">
        <v>1058</v>
      </c>
      <c r="C214" s="185">
        <v>30000</v>
      </c>
      <c r="D214" s="300" t="s">
        <v>428</v>
      </c>
      <c r="E214" s="300" t="s">
        <v>429</v>
      </c>
      <c r="F214" s="300" t="s">
        <v>430</v>
      </c>
      <c r="G214" s="300">
        <v>99</v>
      </c>
      <c r="H214" s="191" t="s">
        <v>895</v>
      </c>
      <c r="I214" s="446">
        <v>114000</v>
      </c>
    </row>
    <row r="215" spans="2:12" s="4" customFormat="1" ht="21" customHeight="1" thickBot="1">
      <c r="B215" s="447" t="s">
        <v>1059</v>
      </c>
      <c r="C215" s="448">
        <v>36000</v>
      </c>
      <c r="D215" s="449" t="s">
        <v>428</v>
      </c>
      <c r="E215" s="449" t="s">
        <v>429</v>
      </c>
      <c r="F215" s="449" t="s">
        <v>430</v>
      </c>
      <c r="G215" s="449">
        <v>117</v>
      </c>
      <c r="H215" s="450" t="s">
        <v>896</v>
      </c>
      <c r="I215" s="451">
        <v>136200</v>
      </c>
    </row>
    <row r="216" spans="2:12" s="4" customFormat="1" ht="21" customHeight="1" thickBot="1">
      <c r="B216" s="743"/>
      <c r="C216" s="744"/>
      <c r="D216" s="744"/>
      <c r="E216" s="744"/>
      <c r="F216" s="744"/>
      <c r="G216" s="744"/>
      <c r="H216" s="744"/>
      <c r="I216" s="745"/>
    </row>
    <row r="217" spans="2:12" ht="16.5" thickBot="1">
      <c r="B217" s="746" t="s">
        <v>638</v>
      </c>
      <c r="C217" s="747"/>
      <c r="D217" s="747"/>
      <c r="E217" s="747"/>
      <c r="F217" s="747"/>
      <c r="G217" s="747"/>
      <c r="H217" s="747"/>
      <c r="I217" s="748"/>
    </row>
    <row r="218" spans="2:12" s="4" customFormat="1" ht="15.75">
      <c r="B218" s="779" t="s">
        <v>1016</v>
      </c>
      <c r="C218" s="780"/>
      <c r="D218" s="780"/>
      <c r="E218" s="780"/>
      <c r="F218" s="780"/>
      <c r="G218" s="780"/>
      <c r="H218" s="780"/>
      <c r="I218" s="781"/>
      <c r="L218" s="483"/>
    </row>
    <row r="219" spans="2:12" s="4" customFormat="1" ht="29.25" customHeight="1">
      <c r="B219" s="782" t="s">
        <v>1017</v>
      </c>
      <c r="C219" s="783"/>
      <c r="D219" s="783"/>
      <c r="E219" s="783"/>
      <c r="F219" s="783"/>
      <c r="G219" s="783"/>
      <c r="H219" s="783"/>
      <c r="I219" s="784"/>
    </row>
    <row r="220" spans="2:12" s="4" customFormat="1" ht="15">
      <c r="B220" s="782" t="s">
        <v>1060</v>
      </c>
      <c r="C220" s="783"/>
      <c r="D220" s="783"/>
      <c r="E220" s="785" t="s">
        <v>901</v>
      </c>
      <c r="F220" s="785"/>
      <c r="G220" s="785"/>
      <c r="H220" s="785"/>
      <c r="I220" s="786"/>
    </row>
    <row r="221" spans="2:12" s="4" customFormat="1" ht="15">
      <c r="B221" s="782"/>
      <c r="C221" s="783"/>
      <c r="D221" s="783"/>
      <c r="E221" s="785" t="s">
        <v>902</v>
      </c>
      <c r="F221" s="785"/>
      <c r="G221" s="785"/>
      <c r="H221" s="785"/>
      <c r="I221" s="786"/>
    </row>
    <row r="222" spans="2:12" s="4" customFormat="1" ht="15">
      <c r="B222" s="782"/>
      <c r="C222" s="783"/>
      <c r="D222" s="783"/>
      <c r="E222" s="785" t="s">
        <v>903</v>
      </c>
      <c r="F222" s="785"/>
      <c r="G222" s="785"/>
      <c r="H222" s="785"/>
      <c r="I222" s="786"/>
    </row>
    <row r="223" spans="2:12" s="4" customFormat="1" ht="15">
      <c r="B223" s="782"/>
      <c r="C223" s="783"/>
      <c r="D223" s="783"/>
      <c r="E223" s="787" t="s">
        <v>153</v>
      </c>
      <c r="F223" s="788"/>
      <c r="G223" s="788"/>
      <c r="H223" s="788"/>
      <c r="I223" s="789"/>
    </row>
    <row r="224" spans="2:12" s="4" customFormat="1" ht="15">
      <c r="B224" s="782"/>
      <c r="C224" s="783"/>
      <c r="D224" s="783"/>
      <c r="E224" s="785" t="s">
        <v>884</v>
      </c>
      <c r="F224" s="785"/>
      <c r="G224" s="785"/>
      <c r="H224" s="785"/>
      <c r="I224" s="786"/>
    </row>
    <row r="225" spans="2:9" s="4" customFormat="1" ht="15">
      <c r="B225" s="782"/>
      <c r="C225" s="783"/>
      <c r="D225" s="783"/>
      <c r="E225" s="785" t="s">
        <v>885</v>
      </c>
      <c r="F225" s="785"/>
      <c r="G225" s="785"/>
      <c r="H225" s="785"/>
      <c r="I225" s="786"/>
    </row>
    <row r="226" spans="2:9" s="4" customFormat="1" ht="29.25" customHeight="1">
      <c r="B226" s="983" t="s">
        <v>1018</v>
      </c>
      <c r="C226" s="984"/>
      <c r="D226" s="984"/>
      <c r="E226" s="984"/>
      <c r="F226" s="984"/>
      <c r="G226" s="984"/>
      <c r="H226" s="984"/>
      <c r="I226" s="985"/>
    </row>
    <row r="227" spans="2:9" s="4" customFormat="1" ht="48" customHeight="1" thickBot="1">
      <c r="B227" s="790" t="s">
        <v>1019</v>
      </c>
      <c r="C227" s="791"/>
      <c r="D227" s="791"/>
      <c r="E227" s="791"/>
      <c r="F227" s="791"/>
      <c r="G227" s="791"/>
      <c r="H227" s="791"/>
      <c r="I227" s="792"/>
    </row>
    <row r="228" spans="2:9" ht="13.5" thickBot="1">
      <c r="B228" s="393"/>
      <c r="C228" s="393"/>
      <c r="D228" s="393"/>
      <c r="E228" s="393"/>
      <c r="F228" s="393"/>
      <c r="G228" s="393"/>
      <c r="H228" s="393"/>
      <c r="I228" s="393"/>
    </row>
    <row r="229" spans="2:9" ht="23.25" customHeight="1">
      <c r="B229" s="495"/>
      <c r="C229" s="496"/>
      <c r="D229" s="496"/>
      <c r="E229" s="499" t="s">
        <v>816</v>
      </c>
      <c r="F229" s="500"/>
      <c r="G229" s="500"/>
      <c r="H229" s="500"/>
      <c r="I229" s="501"/>
    </row>
    <row r="230" spans="2:9" ht="44.25" customHeight="1" thickBot="1">
      <c r="B230" s="497"/>
      <c r="C230" s="498"/>
      <c r="D230" s="498"/>
      <c r="E230" s="502" t="s">
        <v>1033</v>
      </c>
      <c r="F230" s="503"/>
      <c r="G230" s="503"/>
      <c r="H230" s="503"/>
      <c r="I230" s="504"/>
    </row>
    <row r="231" spans="2:9" ht="16.5" thickBot="1">
      <c r="B231" s="505" t="s">
        <v>787</v>
      </c>
      <c r="C231" s="506"/>
      <c r="D231" s="506"/>
      <c r="E231" s="506"/>
      <c r="F231" s="506"/>
      <c r="G231" s="506"/>
      <c r="H231" s="506"/>
      <c r="I231" s="507"/>
    </row>
    <row r="232" spans="2:9" ht="16.5" thickBot="1">
      <c r="B232" s="509" t="s">
        <v>405</v>
      </c>
      <c r="C232" s="510"/>
      <c r="D232" s="511"/>
      <c r="E232" s="518" t="s">
        <v>808</v>
      </c>
      <c r="F232" s="519"/>
      <c r="G232" s="519"/>
      <c r="H232" s="519"/>
      <c r="I232" s="520"/>
    </row>
    <row r="233" spans="2:9" ht="18.75" thickBot="1">
      <c r="B233" s="512"/>
      <c r="C233" s="513"/>
      <c r="D233" s="514"/>
      <c r="E233" s="521" t="s">
        <v>1032</v>
      </c>
      <c r="F233" s="522"/>
      <c r="G233" s="522"/>
      <c r="H233" s="522"/>
      <c r="I233" s="523"/>
    </row>
    <row r="234" spans="2:9" ht="18.75" thickBot="1">
      <c r="B234" s="515"/>
      <c r="C234" s="516"/>
      <c r="D234" s="517"/>
      <c r="E234" s="524" t="s">
        <v>813</v>
      </c>
      <c r="F234" s="525"/>
      <c r="G234" s="525"/>
      <c r="H234" s="525"/>
      <c r="I234" s="526"/>
    </row>
    <row r="235" spans="2:9" ht="27" thickBot="1">
      <c r="B235" s="793" t="s">
        <v>378</v>
      </c>
      <c r="C235" s="794"/>
      <c r="D235" s="794"/>
      <c r="E235" s="794"/>
      <c r="F235" s="794"/>
      <c r="G235" s="794"/>
      <c r="H235" s="794"/>
      <c r="I235" s="795"/>
    </row>
    <row r="236" spans="2:9" ht="66.75" customHeight="1" thickBot="1">
      <c r="B236" s="585" t="s">
        <v>173</v>
      </c>
      <c r="C236" s="586"/>
      <c r="D236" s="586"/>
      <c r="E236" s="586"/>
      <c r="F236" s="586"/>
      <c r="G236" s="586"/>
      <c r="H236" s="586"/>
      <c r="I236" s="587"/>
    </row>
    <row r="237" spans="2:9" ht="21" thickBot="1">
      <c r="B237" s="796" t="s">
        <v>927</v>
      </c>
      <c r="C237" s="797"/>
      <c r="D237" s="797"/>
      <c r="E237" s="797"/>
      <c r="F237" s="797"/>
      <c r="G237" s="797"/>
      <c r="H237" s="797"/>
      <c r="I237" s="798"/>
    </row>
    <row r="238" spans="2:9" ht="17.25" customHeight="1" thickBot="1">
      <c r="B238" s="591" t="s">
        <v>407</v>
      </c>
      <c r="C238" s="592" t="s">
        <v>408</v>
      </c>
      <c r="D238" s="592" t="s">
        <v>409</v>
      </c>
      <c r="E238" s="592"/>
      <c r="F238" s="592" t="s">
        <v>633</v>
      </c>
      <c r="G238" s="592" t="s">
        <v>635</v>
      </c>
      <c r="H238" s="592" t="s">
        <v>398</v>
      </c>
      <c r="I238" s="527" t="s">
        <v>116</v>
      </c>
    </row>
    <row r="239" spans="2:9" ht="29.25" customHeight="1" thickBot="1">
      <c r="B239" s="591"/>
      <c r="C239" s="592"/>
      <c r="D239" s="452" t="s">
        <v>412</v>
      </c>
      <c r="E239" s="452" t="s">
        <v>413</v>
      </c>
      <c r="F239" s="592"/>
      <c r="G239" s="592"/>
      <c r="H239" s="592"/>
      <c r="I239" s="527"/>
    </row>
    <row r="240" spans="2:9" ht="20.25" customHeight="1" thickBot="1">
      <c r="B240" s="453" t="s">
        <v>437</v>
      </c>
      <c r="C240" s="537">
        <v>3000</v>
      </c>
      <c r="D240" s="454" t="s">
        <v>915</v>
      </c>
      <c r="E240" s="454" t="s">
        <v>916</v>
      </c>
      <c r="F240" s="454" t="s">
        <v>438</v>
      </c>
      <c r="G240" s="454">
        <v>28</v>
      </c>
      <c r="H240" s="454" t="s">
        <v>744</v>
      </c>
      <c r="I240" s="166">
        <v>28700</v>
      </c>
    </row>
    <row r="241" spans="2:9" ht="20.25" customHeight="1" thickBot="1">
      <c r="B241" s="453" t="s">
        <v>439</v>
      </c>
      <c r="C241" s="537"/>
      <c r="D241" s="454" t="s">
        <v>917</v>
      </c>
      <c r="E241" s="454" t="s">
        <v>918</v>
      </c>
      <c r="F241" s="454" t="s">
        <v>440</v>
      </c>
      <c r="G241" s="454">
        <v>28</v>
      </c>
      <c r="H241" s="454" t="s">
        <v>744</v>
      </c>
      <c r="I241" s="166">
        <v>31300</v>
      </c>
    </row>
    <row r="242" spans="2:9" ht="20.25" customHeight="1" thickBot="1">
      <c r="B242" s="453" t="s">
        <v>441</v>
      </c>
      <c r="C242" s="537"/>
      <c r="D242" s="454" t="s">
        <v>919</v>
      </c>
      <c r="E242" s="454" t="s">
        <v>920</v>
      </c>
      <c r="F242" s="454" t="s">
        <v>442</v>
      </c>
      <c r="G242" s="454">
        <v>39</v>
      </c>
      <c r="H242" s="454" t="s">
        <v>744</v>
      </c>
      <c r="I242" s="166">
        <v>33900</v>
      </c>
    </row>
    <row r="243" spans="2:9" ht="20.25" customHeight="1" thickBot="1">
      <c r="B243" s="453" t="s">
        <v>443</v>
      </c>
      <c r="C243" s="537">
        <v>5000</v>
      </c>
      <c r="D243" s="454" t="s">
        <v>915</v>
      </c>
      <c r="E243" s="454" t="s">
        <v>916</v>
      </c>
      <c r="F243" s="454" t="s">
        <v>438</v>
      </c>
      <c r="G243" s="454">
        <v>29</v>
      </c>
      <c r="H243" s="454" t="s">
        <v>744</v>
      </c>
      <c r="I243" s="166">
        <v>31700</v>
      </c>
    </row>
    <row r="244" spans="2:9" ht="20.25" customHeight="1" thickBot="1">
      <c r="B244" s="453" t="s">
        <v>444</v>
      </c>
      <c r="C244" s="537"/>
      <c r="D244" s="454" t="s">
        <v>917</v>
      </c>
      <c r="E244" s="454" t="s">
        <v>918</v>
      </c>
      <c r="F244" s="454" t="s">
        <v>440</v>
      </c>
      <c r="G244" s="454">
        <v>34</v>
      </c>
      <c r="H244" s="454" t="s">
        <v>744</v>
      </c>
      <c r="I244" s="166">
        <v>34400</v>
      </c>
    </row>
    <row r="245" spans="2:9" ht="20.25" customHeight="1" thickBot="1">
      <c r="B245" s="453" t="s">
        <v>445</v>
      </c>
      <c r="C245" s="537"/>
      <c r="D245" s="454" t="s">
        <v>919</v>
      </c>
      <c r="E245" s="454" t="s">
        <v>920</v>
      </c>
      <c r="F245" s="454" t="s">
        <v>442</v>
      </c>
      <c r="G245" s="454">
        <v>43</v>
      </c>
      <c r="H245" s="454" t="s">
        <v>744</v>
      </c>
      <c r="I245" s="166">
        <v>45100</v>
      </c>
    </row>
    <row r="246" spans="2:9" ht="20.25" customHeight="1" thickBot="1">
      <c r="B246" s="453" t="s">
        <v>446</v>
      </c>
      <c r="C246" s="537">
        <v>7500</v>
      </c>
      <c r="D246" s="454" t="s">
        <v>915</v>
      </c>
      <c r="E246" s="454" t="s">
        <v>916</v>
      </c>
      <c r="F246" s="454" t="s">
        <v>438</v>
      </c>
      <c r="G246" s="454">
        <v>31</v>
      </c>
      <c r="H246" s="455" t="s">
        <v>744</v>
      </c>
      <c r="I246" s="166">
        <v>36500</v>
      </c>
    </row>
    <row r="247" spans="2:9" ht="20.25" customHeight="1" thickBot="1">
      <c r="B247" s="453" t="s">
        <v>447</v>
      </c>
      <c r="C247" s="537"/>
      <c r="D247" s="454" t="s">
        <v>917</v>
      </c>
      <c r="E247" s="454" t="s">
        <v>918</v>
      </c>
      <c r="F247" s="454" t="s">
        <v>440</v>
      </c>
      <c r="G247" s="454">
        <v>40</v>
      </c>
      <c r="H247" s="454" t="s">
        <v>744</v>
      </c>
      <c r="I247" s="166">
        <v>41900</v>
      </c>
    </row>
    <row r="248" spans="2:9" ht="20.25" customHeight="1" thickBot="1">
      <c r="B248" s="453" t="s">
        <v>448</v>
      </c>
      <c r="C248" s="537"/>
      <c r="D248" s="454" t="s">
        <v>919</v>
      </c>
      <c r="E248" s="454" t="s">
        <v>920</v>
      </c>
      <c r="F248" s="454" t="s">
        <v>442</v>
      </c>
      <c r="G248" s="454">
        <v>47</v>
      </c>
      <c r="H248" s="454" t="s">
        <v>744</v>
      </c>
      <c r="I248" s="166">
        <v>52100</v>
      </c>
    </row>
    <row r="249" spans="2:9" ht="20.25" customHeight="1" thickBot="1">
      <c r="B249" s="453" t="s">
        <v>449</v>
      </c>
      <c r="C249" s="537">
        <v>10000</v>
      </c>
      <c r="D249" s="454" t="s">
        <v>915</v>
      </c>
      <c r="E249" s="454" t="s">
        <v>916</v>
      </c>
      <c r="F249" s="454" t="s">
        <v>438</v>
      </c>
      <c r="G249" s="454">
        <v>36</v>
      </c>
      <c r="H249" s="454" t="s">
        <v>744</v>
      </c>
      <c r="I249" s="166">
        <v>48900</v>
      </c>
    </row>
    <row r="250" spans="2:9" ht="20.25" customHeight="1" thickBot="1">
      <c r="B250" s="453" t="s">
        <v>450</v>
      </c>
      <c r="C250" s="537"/>
      <c r="D250" s="454" t="s">
        <v>917</v>
      </c>
      <c r="E250" s="454" t="s">
        <v>918</v>
      </c>
      <c r="F250" s="454" t="s">
        <v>440</v>
      </c>
      <c r="G250" s="454">
        <v>43</v>
      </c>
      <c r="H250" s="454" t="s">
        <v>744</v>
      </c>
      <c r="I250" s="166">
        <v>59900</v>
      </c>
    </row>
    <row r="251" spans="2:9" ht="20.25" customHeight="1" thickBot="1">
      <c r="B251" s="453" t="s">
        <v>451</v>
      </c>
      <c r="C251" s="455">
        <v>12000</v>
      </c>
      <c r="D251" s="454" t="s">
        <v>915</v>
      </c>
      <c r="E251" s="454" t="s">
        <v>916</v>
      </c>
      <c r="F251" s="454" t="s">
        <v>438</v>
      </c>
      <c r="G251" s="454">
        <v>42</v>
      </c>
      <c r="H251" s="454" t="s">
        <v>744</v>
      </c>
      <c r="I251" s="166">
        <v>62400</v>
      </c>
    </row>
    <row r="252" spans="2:9" ht="21" thickBot="1">
      <c r="B252" s="606" t="s">
        <v>928</v>
      </c>
      <c r="C252" s="607"/>
      <c r="D252" s="607"/>
      <c r="E252" s="607"/>
      <c r="F252" s="607"/>
      <c r="G252" s="607"/>
      <c r="H252" s="607"/>
      <c r="I252" s="607"/>
    </row>
    <row r="253" spans="2:9" ht="29.25" customHeight="1" thickBot="1">
      <c r="B253" s="686" t="s">
        <v>407</v>
      </c>
      <c r="C253" s="527" t="s">
        <v>408</v>
      </c>
      <c r="D253" s="527" t="s">
        <v>427</v>
      </c>
      <c r="E253" s="527"/>
      <c r="F253" s="527" t="s">
        <v>872</v>
      </c>
      <c r="G253" s="527" t="s">
        <v>635</v>
      </c>
      <c r="H253" s="527" t="s">
        <v>410</v>
      </c>
      <c r="I253" s="527" t="s">
        <v>116</v>
      </c>
    </row>
    <row r="254" spans="2:9" ht="27" customHeight="1" thickBot="1">
      <c r="B254" s="686"/>
      <c r="C254" s="527"/>
      <c r="D254" s="295" t="s">
        <v>412</v>
      </c>
      <c r="E254" s="295" t="s">
        <v>413</v>
      </c>
      <c r="F254" s="527"/>
      <c r="G254" s="527"/>
      <c r="H254" s="527"/>
      <c r="I254" s="527"/>
    </row>
    <row r="255" spans="2:9" ht="20.25" customHeight="1" thickBot="1">
      <c r="B255" s="453" t="s">
        <v>452</v>
      </c>
      <c r="C255" s="537">
        <v>9000</v>
      </c>
      <c r="D255" s="454" t="s">
        <v>921</v>
      </c>
      <c r="E255" s="454" t="s">
        <v>922</v>
      </c>
      <c r="F255" s="454" t="s">
        <v>453</v>
      </c>
      <c r="G255" s="454">
        <v>84</v>
      </c>
      <c r="H255" s="454" t="s">
        <v>9</v>
      </c>
      <c r="I255" s="166">
        <v>86100</v>
      </c>
    </row>
    <row r="256" spans="2:9" ht="20.25" customHeight="1" thickBot="1">
      <c r="B256" s="453" t="s">
        <v>454</v>
      </c>
      <c r="C256" s="537"/>
      <c r="D256" s="454" t="s">
        <v>923</v>
      </c>
      <c r="E256" s="454" t="s">
        <v>924</v>
      </c>
      <c r="F256" s="454" t="s">
        <v>455</v>
      </c>
      <c r="G256" s="454">
        <v>84</v>
      </c>
      <c r="H256" s="454" t="s">
        <v>10</v>
      </c>
      <c r="I256" s="166">
        <v>93900</v>
      </c>
    </row>
    <row r="257" spans="2:9" ht="20.25" customHeight="1" thickBot="1">
      <c r="B257" s="453" t="s">
        <v>456</v>
      </c>
      <c r="C257" s="537"/>
      <c r="D257" s="454" t="s">
        <v>925</v>
      </c>
      <c r="E257" s="454" t="s">
        <v>926</v>
      </c>
      <c r="F257" s="454" t="s">
        <v>457</v>
      </c>
      <c r="G257" s="454">
        <v>117</v>
      </c>
      <c r="H257" s="454" t="s">
        <v>11</v>
      </c>
      <c r="I257" s="166">
        <v>101700</v>
      </c>
    </row>
    <row r="258" spans="2:9" ht="20.25" customHeight="1" thickBot="1">
      <c r="B258" s="453" t="s">
        <v>458</v>
      </c>
      <c r="C258" s="537">
        <v>15000</v>
      </c>
      <c r="D258" s="454" t="s">
        <v>921</v>
      </c>
      <c r="E258" s="454" t="s">
        <v>922</v>
      </c>
      <c r="F258" s="454" t="s">
        <v>453</v>
      </c>
      <c r="G258" s="454">
        <v>87</v>
      </c>
      <c r="H258" s="454" t="s">
        <v>12</v>
      </c>
      <c r="I258" s="166">
        <v>95100</v>
      </c>
    </row>
    <row r="259" spans="2:9" ht="20.25" customHeight="1" thickBot="1">
      <c r="B259" s="453" t="s">
        <v>459</v>
      </c>
      <c r="C259" s="537"/>
      <c r="D259" s="454" t="s">
        <v>923</v>
      </c>
      <c r="E259" s="454" t="s">
        <v>924</v>
      </c>
      <c r="F259" s="454" t="s">
        <v>455</v>
      </c>
      <c r="G259" s="454">
        <v>102</v>
      </c>
      <c r="H259" s="454" t="s">
        <v>13</v>
      </c>
      <c r="I259" s="166">
        <v>103200</v>
      </c>
    </row>
    <row r="260" spans="2:9" ht="20.25" customHeight="1" thickBot="1">
      <c r="B260" s="453" t="s">
        <v>460</v>
      </c>
      <c r="C260" s="537"/>
      <c r="D260" s="454" t="s">
        <v>925</v>
      </c>
      <c r="E260" s="454" t="s">
        <v>926</v>
      </c>
      <c r="F260" s="454" t="s">
        <v>457</v>
      </c>
      <c r="G260" s="454">
        <v>129</v>
      </c>
      <c r="H260" s="454" t="s">
        <v>14</v>
      </c>
      <c r="I260" s="166">
        <v>135300</v>
      </c>
    </row>
    <row r="261" spans="2:9" ht="20.25" customHeight="1" thickBot="1">
      <c r="B261" s="453" t="s">
        <v>461</v>
      </c>
      <c r="C261" s="537">
        <v>22500</v>
      </c>
      <c r="D261" s="454" t="s">
        <v>921</v>
      </c>
      <c r="E261" s="454" t="s">
        <v>922</v>
      </c>
      <c r="F261" s="454" t="s">
        <v>453</v>
      </c>
      <c r="G261" s="454">
        <v>93</v>
      </c>
      <c r="H261" s="454" t="s">
        <v>15</v>
      </c>
      <c r="I261" s="166">
        <v>109500</v>
      </c>
    </row>
    <row r="262" spans="2:9" ht="20.25" customHeight="1" thickBot="1">
      <c r="B262" s="453" t="s">
        <v>462</v>
      </c>
      <c r="C262" s="537"/>
      <c r="D262" s="454" t="s">
        <v>923</v>
      </c>
      <c r="E262" s="454" t="s">
        <v>924</v>
      </c>
      <c r="F262" s="454" t="s">
        <v>455</v>
      </c>
      <c r="G262" s="454">
        <v>120</v>
      </c>
      <c r="H262" s="454" t="s">
        <v>16</v>
      </c>
      <c r="I262" s="166">
        <v>125700</v>
      </c>
    </row>
    <row r="263" spans="2:9" ht="20.25" customHeight="1" thickBot="1">
      <c r="B263" s="453" t="s">
        <v>463</v>
      </c>
      <c r="C263" s="537"/>
      <c r="D263" s="454" t="s">
        <v>925</v>
      </c>
      <c r="E263" s="454" t="s">
        <v>926</v>
      </c>
      <c r="F263" s="454" t="s">
        <v>457</v>
      </c>
      <c r="G263" s="454">
        <v>141</v>
      </c>
      <c r="H263" s="454" t="s">
        <v>17</v>
      </c>
      <c r="I263" s="166">
        <v>156300</v>
      </c>
    </row>
    <row r="264" spans="2:9" ht="20.25" customHeight="1" thickBot="1">
      <c r="B264" s="453" t="s">
        <v>464</v>
      </c>
      <c r="C264" s="537">
        <v>30000</v>
      </c>
      <c r="D264" s="454" t="s">
        <v>921</v>
      </c>
      <c r="E264" s="454" t="s">
        <v>922</v>
      </c>
      <c r="F264" s="454" t="s">
        <v>453</v>
      </c>
      <c r="G264" s="454">
        <v>108</v>
      </c>
      <c r="H264" s="454" t="s">
        <v>18</v>
      </c>
      <c r="I264" s="166">
        <v>146700</v>
      </c>
    </row>
    <row r="265" spans="2:9" ht="20.25" customHeight="1" thickBot="1">
      <c r="B265" s="453" t="s">
        <v>465</v>
      </c>
      <c r="C265" s="537"/>
      <c r="D265" s="454" t="s">
        <v>923</v>
      </c>
      <c r="E265" s="454" t="s">
        <v>924</v>
      </c>
      <c r="F265" s="454" t="s">
        <v>455</v>
      </c>
      <c r="G265" s="454">
        <v>129</v>
      </c>
      <c r="H265" s="454" t="s">
        <v>19</v>
      </c>
      <c r="I265" s="166">
        <v>179700</v>
      </c>
    </row>
    <row r="266" spans="2:9" ht="20.25" customHeight="1" thickBot="1">
      <c r="B266" s="453" t="s">
        <v>466</v>
      </c>
      <c r="C266" s="455">
        <v>36000</v>
      </c>
      <c r="D266" s="454" t="s">
        <v>921</v>
      </c>
      <c r="E266" s="454" t="s">
        <v>922</v>
      </c>
      <c r="F266" s="454" t="s">
        <v>453</v>
      </c>
      <c r="G266" s="454">
        <v>126</v>
      </c>
      <c r="H266" s="454" t="s">
        <v>20</v>
      </c>
      <c r="I266" s="166">
        <v>187200</v>
      </c>
    </row>
    <row r="267" spans="2:9" ht="20.25" customHeight="1" thickBot="1">
      <c r="B267" s="799" t="s">
        <v>875</v>
      </c>
      <c r="C267" s="800"/>
      <c r="D267" s="800"/>
      <c r="E267" s="800"/>
      <c r="F267" s="800"/>
      <c r="G267" s="800"/>
      <c r="H267" s="800"/>
      <c r="I267" s="801"/>
    </row>
    <row r="268" spans="2:9" ht="30.75" customHeight="1">
      <c r="B268" s="608" t="s">
        <v>174</v>
      </c>
      <c r="C268" s="609"/>
      <c r="D268" s="609"/>
      <c r="E268" s="609"/>
      <c r="F268" s="609"/>
      <c r="G268" s="609"/>
      <c r="H268" s="609"/>
      <c r="I268" s="610"/>
    </row>
    <row r="269" spans="2:9" ht="15">
      <c r="B269" s="802" t="s">
        <v>727</v>
      </c>
      <c r="C269" s="803"/>
      <c r="D269" s="804"/>
      <c r="E269" s="571" t="s">
        <v>169</v>
      </c>
      <c r="F269" s="572"/>
      <c r="G269" s="572"/>
      <c r="H269" s="572"/>
      <c r="I269" s="573"/>
    </row>
    <row r="270" spans="2:9" ht="15">
      <c r="B270" s="805"/>
      <c r="C270" s="806"/>
      <c r="D270" s="807"/>
      <c r="E270" s="571" t="s">
        <v>170</v>
      </c>
      <c r="F270" s="572"/>
      <c r="G270" s="572"/>
      <c r="H270" s="572"/>
      <c r="I270" s="573"/>
    </row>
    <row r="271" spans="2:9" ht="15">
      <c r="B271" s="805"/>
      <c r="C271" s="806"/>
      <c r="D271" s="807"/>
      <c r="E271" s="571" t="s">
        <v>171</v>
      </c>
      <c r="F271" s="572"/>
      <c r="G271" s="572"/>
      <c r="H271" s="572"/>
      <c r="I271" s="573"/>
    </row>
    <row r="272" spans="2:9" ht="15">
      <c r="B272" s="808"/>
      <c r="C272" s="809"/>
      <c r="D272" s="810"/>
      <c r="E272" s="571" t="s">
        <v>153</v>
      </c>
      <c r="F272" s="572"/>
      <c r="G272" s="572"/>
      <c r="H272" s="572"/>
      <c r="I272" s="573"/>
    </row>
    <row r="273" spans="2:9" ht="30" customHeight="1">
      <c r="B273" s="611" t="s">
        <v>175</v>
      </c>
      <c r="C273" s="612"/>
      <c r="D273" s="612"/>
      <c r="E273" s="612"/>
      <c r="F273" s="612"/>
      <c r="G273" s="612"/>
      <c r="H273" s="612"/>
      <c r="I273" s="613"/>
    </row>
    <row r="274" spans="2:9" ht="31.5" customHeight="1">
      <c r="B274" s="611" t="s">
        <v>176</v>
      </c>
      <c r="C274" s="612"/>
      <c r="D274" s="612"/>
      <c r="E274" s="612"/>
      <c r="F274" s="612"/>
      <c r="G274" s="612"/>
      <c r="H274" s="612"/>
      <c r="I274" s="613"/>
    </row>
    <row r="275" spans="2:9" ht="45.75" customHeight="1">
      <c r="B275" s="691" t="s">
        <v>370</v>
      </c>
      <c r="C275" s="692"/>
      <c r="D275" s="692"/>
      <c r="E275" s="692"/>
      <c r="F275" s="692"/>
      <c r="G275" s="692"/>
      <c r="H275" s="692"/>
      <c r="I275" s="693"/>
    </row>
    <row r="276" spans="2:9">
      <c r="B276" s="691" t="s">
        <v>754</v>
      </c>
      <c r="C276" s="692"/>
      <c r="D276" s="692"/>
      <c r="E276" s="692"/>
      <c r="F276" s="692"/>
      <c r="G276" s="692"/>
      <c r="H276" s="692"/>
      <c r="I276" s="693"/>
    </row>
    <row r="277" spans="2:9" ht="32.25" customHeight="1">
      <c r="B277" s="691"/>
      <c r="C277" s="692"/>
      <c r="D277" s="692"/>
      <c r="E277" s="692"/>
      <c r="F277" s="692"/>
      <c r="G277" s="692"/>
      <c r="H277" s="692"/>
      <c r="I277" s="693"/>
    </row>
    <row r="278" spans="2:9" ht="15.75" thickBot="1">
      <c r="B278" s="529" t="s">
        <v>755</v>
      </c>
      <c r="C278" s="530"/>
      <c r="D278" s="530"/>
      <c r="E278" s="530"/>
      <c r="F278" s="530"/>
      <c r="G278" s="530"/>
      <c r="H278" s="530"/>
      <c r="I278" s="531"/>
    </row>
    <row r="279" spans="2:9" ht="13.5" thickBot="1"/>
    <row r="280" spans="2:9" ht="20.25">
      <c r="B280" s="495"/>
      <c r="C280" s="496"/>
      <c r="D280" s="496"/>
      <c r="E280" s="499" t="s">
        <v>816</v>
      </c>
      <c r="F280" s="500"/>
      <c r="G280" s="500"/>
      <c r="H280" s="500"/>
      <c r="I280" s="501"/>
    </row>
    <row r="281" spans="2:9" ht="39.75" customHeight="1" thickBot="1">
      <c r="B281" s="497"/>
      <c r="C281" s="498"/>
      <c r="D281" s="498"/>
      <c r="E281" s="502" t="s">
        <v>1033</v>
      </c>
      <c r="F281" s="503"/>
      <c r="G281" s="503"/>
      <c r="H281" s="503"/>
      <c r="I281" s="504"/>
    </row>
    <row r="282" spans="2:9" ht="18.75" customHeight="1" thickBot="1">
      <c r="B282" s="505" t="s">
        <v>787</v>
      </c>
      <c r="C282" s="506"/>
      <c r="D282" s="506"/>
      <c r="E282" s="506"/>
      <c r="F282" s="506"/>
      <c r="G282" s="506"/>
      <c r="H282" s="506"/>
      <c r="I282" s="507"/>
    </row>
    <row r="283" spans="2:9" ht="13.5" thickBot="1">
      <c r="B283" s="508"/>
      <c r="C283" s="508"/>
      <c r="D283" s="508"/>
      <c r="E283" s="508"/>
      <c r="F283" s="508"/>
      <c r="G283" s="508"/>
      <c r="H283" s="508"/>
      <c r="I283" s="508"/>
    </row>
    <row r="284" spans="2:9" ht="16.5" thickBot="1">
      <c r="B284" s="509" t="s">
        <v>405</v>
      </c>
      <c r="C284" s="510"/>
      <c r="D284" s="511"/>
      <c r="E284" s="518" t="s">
        <v>808</v>
      </c>
      <c r="F284" s="519"/>
      <c r="G284" s="519"/>
      <c r="H284" s="519"/>
      <c r="I284" s="520"/>
    </row>
    <row r="285" spans="2:9" ht="23.25" customHeight="1" thickBot="1">
      <c r="B285" s="512"/>
      <c r="C285" s="513"/>
      <c r="D285" s="514"/>
      <c r="E285" s="521" t="s">
        <v>1032</v>
      </c>
      <c r="F285" s="522"/>
      <c r="G285" s="522"/>
      <c r="H285" s="522"/>
      <c r="I285" s="523"/>
    </row>
    <row r="286" spans="2:9" ht="18.75" thickBot="1">
      <c r="B286" s="515"/>
      <c r="C286" s="516"/>
      <c r="D286" s="517"/>
      <c r="E286" s="524" t="s">
        <v>813</v>
      </c>
      <c r="F286" s="525"/>
      <c r="G286" s="525"/>
      <c r="H286" s="525"/>
      <c r="I286" s="526"/>
    </row>
    <row r="287" spans="2:9" ht="13.5" thickBot="1">
      <c r="B287" s="494"/>
      <c r="C287" s="494"/>
      <c r="D287" s="494"/>
      <c r="E287" s="494"/>
      <c r="F287" s="494"/>
      <c r="G287" s="494"/>
      <c r="H287" s="494"/>
      <c r="I287" s="494"/>
    </row>
    <row r="288" spans="2:9" ht="27" thickBot="1">
      <c r="B288" s="556" t="s">
        <v>788</v>
      </c>
      <c r="C288" s="557"/>
      <c r="D288" s="557"/>
      <c r="E288" s="557"/>
      <c r="F288" s="557"/>
      <c r="G288" s="557"/>
      <c r="H288" s="557"/>
      <c r="I288" s="558"/>
    </row>
    <row r="289" spans="2:9" ht="123" customHeight="1" thickBot="1">
      <c r="B289" s="559" t="s">
        <v>789</v>
      </c>
      <c r="C289" s="560"/>
      <c r="D289" s="560"/>
      <c r="E289" s="560"/>
      <c r="F289" s="560"/>
      <c r="G289" s="560"/>
      <c r="H289" s="560"/>
      <c r="I289" s="561"/>
    </row>
    <row r="290" spans="2:9" ht="21" thickBot="1">
      <c r="B290" s="562" t="s">
        <v>814</v>
      </c>
      <c r="C290" s="563"/>
      <c r="D290" s="563"/>
      <c r="E290" s="563"/>
      <c r="F290" s="563"/>
      <c r="G290" s="563"/>
      <c r="H290" s="563"/>
      <c r="I290" s="564"/>
    </row>
    <row r="291" spans="2:9" ht="27" customHeight="1" thickBot="1">
      <c r="B291" s="565" t="s">
        <v>407</v>
      </c>
      <c r="C291" s="567" t="s">
        <v>408</v>
      </c>
      <c r="D291" s="569" t="s">
        <v>409</v>
      </c>
      <c r="E291" s="570"/>
      <c r="F291" s="567" t="s">
        <v>633</v>
      </c>
      <c r="G291" s="567" t="s">
        <v>635</v>
      </c>
      <c r="H291" s="567" t="s">
        <v>398</v>
      </c>
      <c r="I291" s="567" t="s">
        <v>790</v>
      </c>
    </row>
    <row r="292" spans="2:9" ht="28.5" customHeight="1" thickBot="1">
      <c r="B292" s="566"/>
      <c r="C292" s="568"/>
      <c r="D292" s="300" t="s">
        <v>412</v>
      </c>
      <c r="E292" s="300" t="s">
        <v>413</v>
      </c>
      <c r="F292" s="568"/>
      <c r="G292" s="568"/>
      <c r="H292" s="568"/>
      <c r="I292" s="568"/>
    </row>
    <row r="293" spans="2:9" ht="20.25" customHeight="1" thickBot="1">
      <c r="B293" s="403" t="s">
        <v>791</v>
      </c>
      <c r="C293" s="615">
        <v>3000</v>
      </c>
      <c r="D293" s="300" t="s">
        <v>793</v>
      </c>
      <c r="E293" s="300" t="s">
        <v>819</v>
      </c>
      <c r="F293" s="300" t="s">
        <v>438</v>
      </c>
      <c r="G293" s="300">
        <v>30</v>
      </c>
      <c r="H293" s="300" t="s">
        <v>744</v>
      </c>
      <c r="I293" s="186">
        <v>38400</v>
      </c>
    </row>
    <row r="294" spans="2:9" ht="20.25" customHeight="1" thickBot="1">
      <c r="B294" s="403" t="s">
        <v>792</v>
      </c>
      <c r="C294" s="616"/>
      <c r="D294" s="300" t="s">
        <v>802</v>
      </c>
      <c r="E294" s="300" t="s">
        <v>820</v>
      </c>
      <c r="F294" s="300" t="s">
        <v>440</v>
      </c>
      <c r="G294" s="300">
        <v>30</v>
      </c>
      <c r="H294" s="300" t="s">
        <v>744</v>
      </c>
      <c r="I294" s="186">
        <v>41600</v>
      </c>
    </row>
    <row r="295" spans="2:9" ht="20.25" customHeight="1" thickBot="1">
      <c r="B295" s="403" t="s">
        <v>794</v>
      </c>
      <c r="C295" s="617"/>
      <c r="D295" s="300" t="s">
        <v>803</v>
      </c>
      <c r="E295" s="300" t="s">
        <v>821</v>
      </c>
      <c r="F295" s="300" t="s">
        <v>442</v>
      </c>
      <c r="G295" s="300">
        <v>41</v>
      </c>
      <c r="H295" s="300" t="s">
        <v>744</v>
      </c>
      <c r="I295" s="186">
        <v>45800</v>
      </c>
    </row>
    <row r="296" spans="2:9" ht="20.25" customHeight="1" thickBot="1">
      <c r="B296" s="403" t="s">
        <v>795</v>
      </c>
      <c r="C296" s="615">
        <v>5000</v>
      </c>
      <c r="D296" s="300" t="s">
        <v>793</v>
      </c>
      <c r="E296" s="300" t="s">
        <v>819</v>
      </c>
      <c r="F296" s="300" t="s">
        <v>438</v>
      </c>
      <c r="G296" s="300">
        <v>31</v>
      </c>
      <c r="H296" s="300" t="s">
        <v>744</v>
      </c>
      <c r="I296" s="186">
        <v>41700</v>
      </c>
    </row>
    <row r="297" spans="2:9" ht="20.25" customHeight="1" thickBot="1">
      <c r="B297" s="403" t="s">
        <v>796</v>
      </c>
      <c r="C297" s="616"/>
      <c r="D297" s="300" t="s">
        <v>802</v>
      </c>
      <c r="E297" s="300" t="s">
        <v>820</v>
      </c>
      <c r="F297" s="300" t="s">
        <v>440</v>
      </c>
      <c r="G297" s="300">
        <v>36</v>
      </c>
      <c r="H297" s="300" t="s">
        <v>744</v>
      </c>
      <c r="I297" s="186">
        <v>44300</v>
      </c>
    </row>
    <row r="298" spans="2:9" ht="20.25" customHeight="1" thickBot="1">
      <c r="B298" s="403" t="s">
        <v>798</v>
      </c>
      <c r="C298" s="617"/>
      <c r="D298" s="300" t="s">
        <v>803</v>
      </c>
      <c r="E298" s="300" t="s">
        <v>821</v>
      </c>
      <c r="F298" s="300" t="s">
        <v>442</v>
      </c>
      <c r="G298" s="300">
        <v>45</v>
      </c>
      <c r="H298" s="300" t="s">
        <v>744</v>
      </c>
      <c r="I298" s="186">
        <v>50100</v>
      </c>
    </row>
    <row r="299" spans="2:9" ht="20.25" customHeight="1" thickBot="1">
      <c r="B299" s="403" t="s">
        <v>797</v>
      </c>
      <c r="C299" s="615">
        <v>7500</v>
      </c>
      <c r="D299" s="300" t="s">
        <v>793</v>
      </c>
      <c r="E299" s="300" t="s">
        <v>819</v>
      </c>
      <c r="F299" s="300" t="s">
        <v>438</v>
      </c>
      <c r="G299" s="300">
        <v>33</v>
      </c>
      <c r="H299" s="300" t="s">
        <v>744</v>
      </c>
      <c r="I299" s="186">
        <v>46400</v>
      </c>
    </row>
    <row r="300" spans="2:9" ht="20.25" customHeight="1" thickBot="1">
      <c r="B300" s="403" t="s">
        <v>799</v>
      </c>
      <c r="C300" s="616"/>
      <c r="D300" s="300" t="s">
        <v>802</v>
      </c>
      <c r="E300" s="300" t="s">
        <v>820</v>
      </c>
      <c r="F300" s="300" t="s">
        <v>440</v>
      </c>
      <c r="G300" s="300">
        <v>42</v>
      </c>
      <c r="H300" s="300" t="s">
        <v>744</v>
      </c>
      <c r="I300" s="186">
        <v>50500</v>
      </c>
    </row>
    <row r="301" spans="2:9" ht="20.25" customHeight="1" thickBot="1">
      <c r="B301" s="403" t="s">
        <v>800</v>
      </c>
      <c r="C301" s="617"/>
      <c r="D301" s="300" t="s">
        <v>803</v>
      </c>
      <c r="E301" s="300" t="s">
        <v>821</v>
      </c>
      <c r="F301" s="300" t="s">
        <v>442</v>
      </c>
      <c r="G301" s="300">
        <v>49</v>
      </c>
      <c r="H301" s="300" t="s">
        <v>744</v>
      </c>
      <c r="I301" s="186">
        <v>60500</v>
      </c>
    </row>
    <row r="302" spans="2:9" ht="20.25" customHeight="1" thickBot="1">
      <c r="B302" s="403" t="s">
        <v>801</v>
      </c>
      <c r="C302" s="615">
        <v>10000</v>
      </c>
      <c r="D302" s="300" t="s">
        <v>793</v>
      </c>
      <c r="E302" s="300" t="s">
        <v>819</v>
      </c>
      <c r="F302" s="300" t="s">
        <v>438</v>
      </c>
      <c r="G302" s="300">
        <v>38</v>
      </c>
      <c r="H302" s="300" t="s">
        <v>744</v>
      </c>
      <c r="I302" s="186">
        <v>54000</v>
      </c>
    </row>
    <row r="303" spans="2:9" ht="20.25" customHeight="1" thickBot="1">
      <c r="B303" s="403" t="s">
        <v>805</v>
      </c>
      <c r="C303" s="617"/>
      <c r="D303" s="300" t="s">
        <v>802</v>
      </c>
      <c r="E303" s="300" t="s">
        <v>820</v>
      </c>
      <c r="F303" s="300" t="s">
        <v>440</v>
      </c>
      <c r="G303" s="300">
        <v>45</v>
      </c>
      <c r="H303" s="300" t="s">
        <v>744</v>
      </c>
      <c r="I303" s="186">
        <v>64000</v>
      </c>
    </row>
    <row r="304" spans="2:9" ht="20.25" customHeight="1" thickBot="1">
      <c r="B304" s="403" t="s">
        <v>806</v>
      </c>
      <c r="C304" s="185">
        <v>12000</v>
      </c>
      <c r="D304" s="300" t="s">
        <v>793</v>
      </c>
      <c r="E304" s="300" t="s">
        <v>819</v>
      </c>
      <c r="F304" s="300" t="s">
        <v>438</v>
      </c>
      <c r="G304" s="300">
        <v>44</v>
      </c>
      <c r="H304" s="300" t="s">
        <v>744</v>
      </c>
      <c r="I304" s="186">
        <v>66400</v>
      </c>
    </row>
    <row r="305" spans="2:9" ht="20.25" customHeight="1" thickBot="1">
      <c r="B305" s="403" t="s">
        <v>807</v>
      </c>
      <c r="C305" s="185">
        <v>15000</v>
      </c>
      <c r="D305" s="300" t="s">
        <v>793</v>
      </c>
      <c r="E305" s="300" t="s">
        <v>819</v>
      </c>
      <c r="F305" s="300" t="s">
        <v>438</v>
      </c>
      <c r="G305" s="300">
        <v>47</v>
      </c>
      <c r="H305" s="300" t="s">
        <v>744</v>
      </c>
      <c r="I305" s="186">
        <v>72400</v>
      </c>
    </row>
    <row r="306" spans="2:9" ht="13.5" thickBot="1">
      <c r="B306" s="394"/>
      <c r="C306" s="394"/>
      <c r="D306" s="394"/>
      <c r="E306" s="394"/>
      <c r="F306" s="394"/>
      <c r="G306" s="394"/>
      <c r="H306" s="394"/>
      <c r="I306" s="394"/>
    </row>
    <row r="307" spans="2:9" ht="19.5" customHeight="1">
      <c r="B307" s="823" t="s">
        <v>637</v>
      </c>
      <c r="C307" s="824"/>
      <c r="D307" s="824"/>
      <c r="E307" s="824"/>
      <c r="F307" s="824"/>
      <c r="G307" s="824"/>
      <c r="H307" s="824"/>
      <c r="I307" s="825"/>
    </row>
    <row r="308" spans="2:9" ht="30" customHeight="1">
      <c r="B308" s="811" t="s">
        <v>932</v>
      </c>
      <c r="C308" s="812"/>
      <c r="D308" s="812"/>
      <c r="E308" s="812"/>
      <c r="F308" s="812"/>
      <c r="G308" s="812"/>
      <c r="H308" s="812"/>
      <c r="I308" s="813"/>
    </row>
    <row r="309" spans="2:9" ht="14.25">
      <c r="B309" s="811" t="s">
        <v>933</v>
      </c>
      <c r="C309" s="812"/>
      <c r="D309" s="812"/>
      <c r="E309" s="812"/>
      <c r="F309" s="812"/>
      <c r="G309" s="812"/>
      <c r="H309" s="812"/>
      <c r="I309" s="813"/>
    </row>
    <row r="310" spans="2:9" ht="24" customHeight="1">
      <c r="B310" s="811" t="s">
        <v>934</v>
      </c>
      <c r="C310" s="812"/>
      <c r="D310" s="812"/>
      <c r="E310" s="812"/>
      <c r="F310" s="812"/>
      <c r="G310" s="812"/>
      <c r="H310" s="812"/>
      <c r="I310" s="813"/>
    </row>
    <row r="311" spans="2:9" ht="32.25" customHeight="1" thickBot="1">
      <c r="B311" s="814" t="s">
        <v>804</v>
      </c>
      <c r="C311" s="815"/>
      <c r="D311" s="815"/>
      <c r="E311" s="815"/>
      <c r="F311" s="815"/>
      <c r="G311" s="815"/>
      <c r="H311" s="815"/>
      <c r="I311" s="816"/>
    </row>
    <row r="312" spans="2:9" ht="13.5" thickBot="1">
      <c r="B312" s="817"/>
      <c r="C312" s="817"/>
      <c r="D312" s="817"/>
      <c r="E312" s="817"/>
      <c r="F312" s="817"/>
      <c r="G312" s="817"/>
      <c r="H312" s="817"/>
      <c r="I312" s="817"/>
    </row>
    <row r="313" spans="2:9" ht="21" thickBot="1">
      <c r="B313" s="818" t="s">
        <v>815</v>
      </c>
      <c r="C313" s="819"/>
      <c r="D313" s="819"/>
      <c r="E313" s="819"/>
      <c r="F313" s="819"/>
      <c r="G313" s="819"/>
      <c r="H313" s="819"/>
      <c r="I313" s="820"/>
    </row>
    <row r="314" spans="2:9" ht="23.25" customHeight="1">
      <c r="B314" s="565" t="s">
        <v>407</v>
      </c>
      <c r="C314" s="567" t="s">
        <v>408</v>
      </c>
      <c r="D314" s="821" t="s">
        <v>427</v>
      </c>
      <c r="E314" s="822"/>
      <c r="F314" s="767" t="s">
        <v>823</v>
      </c>
      <c r="G314" s="567" t="s">
        <v>635</v>
      </c>
      <c r="H314" s="567" t="s">
        <v>410</v>
      </c>
      <c r="I314" s="767" t="s">
        <v>822</v>
      </c>
    </row>
    <row r="315" spans="2:9" ht="16.5" customHeight="1" thickBot="1">
      <c r="B315" s="565"/>
      <c r="C315" s="567"/>
      <c r="D315" s="569"/>
      <c r="E315" s="570"/>
      <c r="F315" s="567"/>
      <c r="G315" s="567"/>
      <c r="H315" s="567"/>
      <c r="I315" s="567"/>
    </row>
    <row r="316" spans="2:9" ht="15.75" thickBot="1">
      <c r="B316" s="566"/>
      <c r="C316" s="568"/>
      <c r="D316" s="300" t="s">
        <v>412</v>
      </c>
      <c r="E316" s="404" t="s">
        <v>413</v>
      </c>
      <c r="F316" s="568"/>
      <c r="G316" s="568"/>
      <c r="H316" s="568"/>
      <c r="I316" s="568"/>
    </row>
    <row r="317" spans="2:9" ht="20.25" customHeight="1" thickBot="1">
      <c r="B317" s="184" t="s">
        <v>824</v>
      </c>
      <c r="C317" s="615">
        <v>9000</v>
      </c>
      <c r="D317" s="300" t="s">
        <v>837</v>
      </c>
      <c r="E317" s="300" t="s">
        <v>929</v>
      </c>
      <c r="F317" s="300" t="s">
        <v>453</v>
      </c>
      <c r="G317" s="300">
        <v>90</v>
      </c>
      <c r="H317" s="405" t="s">
        <v>841</v>
      </c>
      <c r="I317" s="186">
        <v>115200</v>
      </c>
    </row>
    <row r="318" spans="2:9" ht="20.25" customHeight="1" thickBot="1">
      <c r="B318" s="184" t="s">
        <v>825</v>
      </c>
      <c r="C318" s="616"/>
      <c r="D318" s="300" t="s">
        <v>838</v>
      </c>
      <c r="E318" s="300" t="s">
        <v>930</v>
      </c>
      <c r="F318" s="300" t="s">
        <v>455</v>
      </c>
      <c r="G318" s="300">
        <v>90</v>
      </c>
      <c r="H318" s="405" t="s">
        <v>840</v>
      </c>
      <c r="I318" s="186">
        <v>124800</v>
      </c>
    </row>
    <row r="319" spans="2:9" ht="20.25" customHeight="1" thickBot="1">
      <c r="B319" s="184" t="s">
        <v>826</v>
      </c>
      <c r="C319" s="617"/>
      <c r="D319" s="300" t="s">
        <v>839</v>
      </c>
      <c r="E319" s="300" t="s">
        <v>931</v>
      </c>
      <c r="F319" s="300" t="s">
        <v>457</v>
      </c>
      <c r="G319" s="300">
        <v>123</v>
      </c>
      <c r="H319" s="405" t="s">
        <v>842</v>
      </c>
      <c r="I319" s="186">
        <v>137400</v>
      </c>
    </row>
    <row r="320" spans="2:9" ht="20.25" customHeight="1" thickBot="1">
      <c r="B320" s="184" t="s">
        <v>827</v>
      </c>
      <c r="C320" s="615">
        <v>15000</v>
      </c>
      <c r="D320" s="300" t="s">
        <v>837</v>
      </c>
      <c r="E320" s="300" t="s">
        <v>929</v>
      </c>
      <c r="F320" s="300" t="s">
        <v>453</v>
      </c>
      <c r="G320" s="300">
        <v>93</v>
      </c>
      <c r="H320" s="405" t="s">
        <v>843</v>
      </c>
      <c r="I320" s="186">
        <v>125100</v>
      </c>
    </row>
    <row r="321" spans="2:9" ht="19.5" customHeight="1" thickBot="1">
      <c r="B321" s="184" t="s">
        <v>828</v>
      </c>
      <c r="C321" s="616"/>
      <c r="D321" s="300" t="s">
        <v>838</v>
      </c>
      <c r="E321" s="300" t="s">
        <v>930</v>
      </c>
      <c r="F321" s="300" t="s">
        <v>455</v>
      </c>
      <c r="G321" s="300">
        <v>108</v>
      </c>
      <c r="H321" s="405" t="s">
        <v>844</v>
      </c>
      <c r="I321" s="186">
        <v>132900</v>
      </c>
    </row>
    <row r="322" spans="2:9" ht="20.25" customHeight="1" thickBot="1">
      <c r="B322" s="184" t="s">
        <v>829</v>
      </c>
      <c r="C322" s="617"/>
      <c r="D322" s="300" t="s">
        <v>839</v>
      </c>
      <c r="E322" s="300" t="s">
        <v>931</v>
      </c>
      <c r="F322" s="300" t="s">
        <v>457</v>
      </c>
      <c r="G322" s="300">
        <v>135</v>
      </c>
      <c r="H322" s="405" t="s">
        <v>845</v>
      </c>
      <c r="I322" s="186">
        <v>150300</v>
      </c>
    </row>
    <row r="323" spans="2:9" ht="20.25" customHeight="1" thickBot="1">
      <c r="B323" s="184" t="s">
        <v>830</v>
      </c>
      <c r="C323" s="615">
        <v>22500</v>
      </c>
      <c r="D323" s="300" t="s">
        <v>837</v>
      </c>
      <c r="E323" s="300" t="s">
        <v>929</v>
      </c>
      <c r="F323" s="300" t="s">
        <v>453</v>
      </c>
      <c r="G323" s="300">
        <v>99</v>
      </c>
      <c r="H323" s="405" t="s">
        <v>846</v>
      </c>
      <c r="I323" s="186">
        <v>139200</v>
      </c>
    </row>
    <row r="324" spans="2:9" ht="20.25" customHeight="1" thickBot="1">
      <c r="B324" s="184" t="s">
        <v>831</v>
      </c>
      <c r="C324" s="616"/>
      <c r="D324" s="300" t="s">
        <v>838</v>
      </c>
      <c r="E324" s="300" t="s">
        <v>930</v>
      </c>
      <c r="F324" s="300" t="s">
        <v>455</v>
      </c>
      <c r="G324" s="300">
        <v>126</v>
      </c>
      <c r="H324" s="405" t="s">
        <v>847</v>
      </c>
      <c r="I324" s="186">
        <v>151500</v>
      </c>
    </row>
    <row r="325" spans="2:9" ht="20.25" customHeight="1" thickBot="1">
      <c r="B325" s="184" t="s">
        <v>832</v>
      </c>
      <c r="C325" s="617"/>
      <c r="D325" s="300" t="s">
        <v>839</v>
      </c>
      <c r="E325" s="300" t="s">
        <v>931</v>
      </c>
      <c r="F325" s="300" t="s">
        <v>457</v>
      </c>
      <c r="G325" s="300">
        <v>147</v>
      </c>
      <c r="H325" s="405" t="s">
        <v>848</v>
      </c>
      <c r="I325" s="186">
        <v>181500</v>
      </c>
    </row>
    <row r="326" spans="2:9" ht="20.25" customHeight="1" thickBot="1">
      <c r="B326" s="184" t="s">
        <v>833</v>
      </c>
      <c r="C326" s="615">
        <v>30000</v>
      </c>
      <c r="D326" s="300" t="s">
        <v>837</v>
      </c>
      <c r="E326" s="300" t="s">
        <v>929</v>
      </c>
      <c r="F326" s="300" t="s">
        <v>453</v>
      </c>
      <c r="G326" s="300">
        <v>114</v>
      </c>
      <c r="H326" s="405" t="s">
        <v>849</v>
      </c>
      <c r="I326" s="186">
        <v>162000</v>
      </c>
    </row>
    <row r="327" spans="2:9" ht="20.25" customHeight="1" thickBot="1">
      <c r="B327" s="184" t="s">
        <v>834</v>
      </c>
      <c r="C327" s="617"/>
      <c r="D327" s="300" t="s">
        <v>838</v>
      </c>
      <c r="E327" s="300" t="s">
        <v>930</v>
      </c>
      <c r="F327" s="300" t="s">
        <v>455</v>
      </c>
      <c r="G327" s="300">
        <v>135</v>
      </c>
      <c r="H327" s="405" t="s">
        <v>850</v>
      </c>
      <c r="I327" s="186">
        <v>192000</v>
      </c>
    </row>
    <row r="328" spans="2:9" ht="20.25" customHeight="1" thickBot="1">
      <c r="B328" s="184" t="s">
        <v>835</v>
      </c>
      <c r="C328" s="185">
        <v>36000</v>
      </c>
      <c r="D328" s="300" t="s">
        <v>837</v>
      </c>
      <c r="E328" s="300" t="s">
        <v>929</v>
      </c>
      <c r="F328" s="300" t="s">
        <v>453</v>
      </c>
      <c r="G328" s="300">
        <v>132</v>
      </c>
      <c r="H328" s="405" t="s">
        <v>851</v>
      </c>
      <c r="I328" s="186">
        <v>199200</v>
      </c>
    </row>
    <row r="329" spans="2:9" ht="20.25" customHeight="1" thickBot="1">
      <c r="B329" s="184" t="s">
        <v>836</v>
      </c>
      <c r="C329" s="185">
        <v>45000</v>
      </c>
      <c r="D329" s="300" t="s">
        <v>837</v>
      </c>
      <c r="E329" s="300" t="s">
        <v>929</v>
      </c>
      <c r="F329" s="300" t="s">
        <v>453</v>
      </c>
      <c r="G329" s="300">
        <v>141</v>
      </c>
      <c r="H329" s="405" t="s">
        <v>852</v>
      </c>
      <c r="I329" s="186">
        <v>217200</v>
      </c>
    </row>
    <row r="330" spans="2:9" ht="13.5" thickBot="1">
      <c r="B330" s="406"/>
      <c r="C330" s="407"/>
      <c r="D330" s="408"/>
      <c r="E330" s="408"/>
      <c r="F330" s="409"/>
      <c r="G330" s="408"/>
      <c r="H330" s="410"/>
      <c r="I330" s="411"/>
    </row>
    <row r="331" spans="2:9" ht="16.5" thickBot="1">
      <c r="B331" s="848" t="s">
        <v>637</v>
      </c>
      <c r="C331" s="849"/>
      <c r="D331" s="849"/>
      <c r="E331" s="849"/>
      <c r="F331" s="849"/>
      <c r="G331" s="849"/>
      <c r="H331" s="849"/>
      <c r="I331" s="850"/>
    </row>
    <row r="332" spans="2:9" s="198" customFormat="1" ht="30.75" customHeight="1">
      <c r="B332" s="851" t="s">
        <v>853</v>
      </c>
      <c r="C332" s="852"/>
      <c r="D332" s="852"/>
      <c r="E332" s="852"/>
      <c r="F332" s="852"/>
      <c r="G332" s="852"/>
      <c r="H332" s="852"/>
      <c r="I332" s="853"/>
    </row>
    <row r="333" spans="2:9" s="198" customFormat="1" ht="18.75" customHeight="1">
      <c r="B333" s="854" t="s">
        <v>854</v>
      </c>
      <c r="C333" s="855"/>
      <c r="D333" s="855"/>
      <c r="E333" s="855"/>
      <c r="F333" s="855"/>
      <c r="G333" s="855"/>
      <c r="H333" s="855"/>
      <c r="I333" s="856"/>
    </row>
    <row r="334" spans="2:9" s="198" customFormat="1" ht="18.75" customHeight="1">
      <c r="B334" s="854" t="s">
        <v>855</v>
      </c>
      <c r="C334" s="855"/>
      <c r="D334" s="855"/>
      <c r="E334" s="855"/>
      <c r="F334" s="855"/>
      <c r="G334" s="855"/>
      <c r="H334" s="855"/>
      <c r="I334" s="856"/>
    </row>
    <row r="335" spans="2:9" s="198" customFormat="1" ht="30.75" customHeight="1">
      <c r="B335" s="854" t="s">
        <v>857</v>
      </c>
      <c r="C335" s="855"/>
      <c r="D335" s="855"/>
      <c r="E335" s="855"/>
      <c r="F335" s="855"/>
      <c r="G335" s="855"/>
      <c r="H335" s="855"/>
      <c r="I335" s="856"/>
    </row>
    <row r="336" spans="2:9" s="198" customFormat="1" ht="44.25" customHeight="1">
      <c r="B336" s="854" t="s">
        <v>856</v>
      </c>
      <c r="C336" s="855"/>
      <c r="D336" s="855"/>
      <c r="E336" s="855"/>
      <c r="F336" s="855"/>
      <c r="G336" s="855"/>
      <c r="H336" s="855"/>
      <c r="I336" s="856"/>
    </row>
    <row r="337" spans="2:9" s="198" customFormat="1" ht="18.75" customHeight="1" thickBot="1">
      <c r="B337" s="832" t="s">
        <v>724</v>
      </c>
      <c r="C337" s="833"/>
      <c r="D337" s="833"/>
      <c r="E337" s="833"/>
      <c r="F337" s="833"/>
      <c r="G337" s="833"/>
      <c r="H337" s="833"/>
      <c r="I337" s="834"/>
    </row>
    <row r="338" spans="2:9" ht="13.5" thickBot="1">
      <c r="B338" s="412"/>
      <c r="C338" s="412"/>
      <c r="D338" s="412"/>
      <c r="E338" s="412"/>
      <c r="F338" s="412"/>
      <c r="G338" s="412"/>
      <c r="H338" s="412"/>
      <c r="I338" s="412"/>
    </row>
    <row r="339" spans="2:9" ht="21" thickBot="1">
      <c r="B339" s="835" t="s">
        <v>809</v>
      </c>
      <c r="C339" s="836"/>
      <c r="D339" s="836"/>
      <c r="E339" s="836"/>
      <c r="F339" s="836"/>
      <c r="G339" s="836"/>
      <c r="H339" s="836"/>
      <c r="I339" s="837"/>
    </row>
    <row r="340" spans="2:9">
      <c r="B340" s="838" t="s">
        <v>407</v>
      </c>
      <c r="C340" s="839"/>
      <c r="D340" s="839"/>
      <c r="E340" s="839"/>
      <c r="F340" s="839"/>
      <c r="G340" s="842" t="s">
        <v>635</v>
      </c>
      <c r="H340" s="844" t="s">
        <v>410</v>
      </c>
      <c r="I340" s="846" t="s">
        <v>790</v>
      </c>
    </row>
    <row r="341" spans="2:9" ht="13.5" thickBot="1">
      <c r="B341" s="840"/>
      <c r="C341" s="841"/>
      <c r="D341" s="841"/>
      <c r="E341" s="841"/>
      <c r="F341" s="841"/>
      <c r="G341" s="843"/>
      <c r="H341" s="845"/>
      <c r="I341" s="847"/>
    </row>
    <row r="342" spans="2:9" ht="19.5" customHeight="1">
      <c r="B342" s="828" t="s">
        <v>4</v>
      </c>
      <c r="C342" s="829"/>
      <c r="D342" s="829"/>
      <c r="E342" s="829"/>
      <c r="F342" s="829"/>
      <c r="G342" s="413">
        <v>13</v>
      </c>
      <c r="H342" s="413" t="s">
        <v>154</v>
      </c>
      <c r="I342" s="414">
        <v>8600</v>
      </c>
    </row>
    <row r="343" spans="2:9" ht="19.5" customHeight="1">
      <c r="B343" s="830" t="s">
        <v>1</v>
      </c>
      <c r="C343" s="831"/>
      <c r="D343" s="831"/>
      <c r="E343" s="831"/>
      <c r="F343" s="831"/>
      <c r="G343" s="415">
        <v>13</v>
      </c>
      <c r="H343" s="415" t="s">
        <v>154</v>
      </c>
      <c r="I343" s="416">
        <v>7100</v>
      </c>
    </row>
    <row r="344" spans="2:9" ht="19.5" customHeight="1">
      <c r="B344" s="830" t="s">
        <v>5</v>
      </c>
      <c r="C344" s="831"/>
      <c r="D344" s="831"/>
      <c r="E344" s="831"/>
      <c r="F344" s="831"/>
      <c r="G344" s="415">
        <v>15</v>
      </c>
      <c r="H344" s="415" t="s">
        <v>154</v>
      </c>
      <c r="I344" s="416">
        <v>13000</v>
      </c>
    </row>
    <row r="345" spans="2:9" ht="19.5" customHeight="1">
      <c r="B345" s="830" t="s">
        <v>6</v>
      </c>
      <c r="C345" s="831"/>
      <c r="D345" s="831"/>
      <c r="E345" s="831"/>
      <c r="F345" s="831"/>
      <c r="G345" s="415">
        <v>16</v>
      </c>
      <c r="H345" s="415" t="s">
        <v>155</v>
      </c>
      <c r="I345" s="416">
        <v>15250</v>
      </c>
    </row>
    <row r="346" spans="2:9" ht="19.5" customHeight="1">
      <c r="B346" s="830" t="s">
        <v>810</v>
      </c>
      <c r="C346" s="831"/>
      <c r="D346" s="831"/>
      <c r="E346" s="831"/>
      <c r="F346" s="831"/>
      <c r="G346" s="415">
        <v>14</v>
      </c>
      <c r="H346" s="415" t="s">
        <v>154</v>
      </c>
      <c r="I346" s="416">
        <v>9890</v>
      </c>
    </row>
    <row r="347" spans="2:9" ht="19.5" customHeight="1">
      <c r="B347" s="830" t="s">
        <v>811</v>
      </c>
      <c r="C347" s="831"/>
      <c r="D347" s="831"/>
      <c r="E347" s="831"/>
      <c r="F347" s="831"/>
      <c r="G347" s="415">
        <v>16</v>
      </c>
      <c r="H347" s="415" t="s">
        <v>154</v>
      </c>
      <c r="I347" s="416">
        <v>14950</v>
      </c>
    </row>
    <row r="348" spans="2:9" ht="19.5" customHeight="1" thickBot="1">
      <c r="B348" s="826" t="s">
        <v>812</v>
      </c>
      <c r="C348" s="827"/>
      <c r="D348" s="827"/>
      <c r="E348" s="827"/>
      <c r="F348" s="827"/>
      <c r="G348" s="417">
        <v>17</v>
      </c>
      <c r="H348" s="417" t="s">
        <v>155</v>
      </c>
      <c r="I348" s="418">
        <v>17300</v>
      </c>
    </row>
    <row r="349" spans="2:9" ht="13.5" thickBot="1">
      <c r="B349" s="494"/>
      <c r="C349" s="494"/>
      <c r="D349" s="494"/>
      <c r="E349" s="494"/>
      <c r="F349" s="494"/>
      <c r="G349" s="494"/>
      <c r="H349" s="494"/>
      <c r="I349" s="494"/>
    </row>
    <row r="350" spans="2:9" ht="20.25">
      <c r="B350" s="495"/>
      <c r="C350" s="496"/>
      <c r="D350" s="496"/>
      <c r="E350" s="499" t="s">
        <v>816</v>
      </c>
      <c r="F350" s="500"/>
      <c r="G350" s="500"/>
      <c r="H350" s="500"/>
      <c r="I350" s="501"/>
    </row>
    <row r="351" spans="2:9" ht="42.75" customHeight="1" thickBot="1">
      <c r="B351" s="497"/>
      <c r="C351" s="498"/>
      <c r="D351" s="498"/>
      <c r="E351" s="502" t="s">
        <v>1033</v>
      </c>
      <c r="F351" s="503"/>
      <c r="G351" s="503"/>
      <c r="H351" s="503"/>
      <c r="I351" s="504"/>
    </row>
    <row r="352" spans="2:9" ht="16.5" thickBot="1">
      <c r="B352" s="505" t="s">
        <v>787</v>
      </c>
      <c r="C352" s="506"/>
      <c r="D352" s="506"/>
      <c r="E352" s="506"/>
      <c r="F352" s="506"/>
      <c r="G352" s="506"/>
      <c r="H352" s="506"/>
      <c r="I352" s="507"/>
    </row>
    <row r="353" spans="2:9" ht="13.5" thickBot="1">
      <c r="B353" s="508"/>
      <c r="C353" s="508"/>
      <c r="D353" s="508"/>
      <c r="E353" s="508"/>
      <c r="F353" s="508"/>
      <c r="G353" s="508"/>
      <c r="H353" s="508"/>
      <c r="I353" s="508"/>
    </row>
    <row r="354" spans="2:9" ht="16.5" thickBot="1">
      <c r="B354" s="509" t="s">
        <v>405</v>
      </c>
      <c r="C354" s="510"/>
      <c r="D354" s="511"/>
      <c r="E354" s="518" t="s">
        <v>808</v>
      </c>
      <c r="F354" s="519"/>
      <c r="G354" s="519"/>
      <c r="H354" s="519"/>
      <c r="I354" s="520"/>
    </row>
    <row r="355" spans="2:9" ht="18.75" thickBot="1">
      <c r="B355" s="512"/>
      <c r="C355" s="513"/>
      <c r="D355" s="514"/>
      <c r="E355" s="521" t="s">
        <v>1032</v>
      </c>
      <c r="F355" s="522"/>
      <c r="G355" s="522"/>
      <c r="H355" s="522"/>
      <c r="I355" s="523"/>
    </row>
    <row r="356" spans="2:9" ht="20.25" customHeight="1" thickBot="1">
      <c r="B356" s="515"/>
      <c r="C356" s="516"/>
      <c r="D356" s="517"/>
      <c r="E356" s="524" t="s">
        <v>813</v>
      </c>
      <c r="F356" s="525"/>
      <c r="G356" s="525"/>
      <c r="H356" s="525"/>
      <c r="I356" s="526"/>
    </row>
    <row r="357" spans="2:9" ht="18.75" customHeight="1" thickBot="1">
      <c r="B357" s="614"/>
      <c r="C357" s="614"/>
      <c r="D357" s="614"/>
      <c r="E357" s="614"/>
      <c r="F357" s="614"/>
      <c r="G357" s="614"/>
      <c r="H357" s="614"/>
      <c r="I357" s="614"/>
    </row>
    <row r="358" spans="2:9" ht="27" customHeight="1" thickBot="1">
      <c r="B358" s="582" t="s">
        <v>636</v>
      </c>
      <c r="C358" s="583"/>
      <c r="D358" s="583"/>
      <c r="E358" s="583"/>
      <c r="F358" s="583"/>
      <c r="G358" s="583"/>
      <c r="H358" s="583"/>
      <c r="I358" s="584"/>
    </row>
    <row r="359" spans="2:9" ht="88.5" customHeight="1" thickBot="1">
      <c r="B359" s="585" t="s">
        <v>184</v>
      </c>
      <c r="C359" s="586"/>
      <c r="D359" s="586"/>
      <c r="E359" s="586"/>
      <c r="F359" s="586"/>
      <c r="G359" s="586"/>
      <c r="H359" s="586"/>
      <c r="I359" s="587"/>
    </row>
    <row r="360" spans="2:9" ht="16.5" customHeight="1" thickBot="1">
      <c r="B360" s="596"/>
      <c r="C360" s="597"/>
      <c r="D360" s="597"/>
      <c r="E360" s="597"/>
      <c r="F360" s="597"/>
      <c r="G360" s="597"/>
      <c r="H360" s="597"/>
      <c r="I360" s="598"/>
    </row>
    <row r="361" spans="2:9" ht="18.75" customHeight="1" thickBot="1">
      <c r="B361" s="588" t="s">
        <v>951</v>
      </c>
      <c r="C361" s="589"/>
      <c r="D361" s="589"/>
      <c r="E361" s="589"/>
      <c r="F361" s="589"/>
      <c r="G361" s="589"/>
      <c r="H361" s="589"/>
      <c r="I361" s="590"/>
    </row>
    <row r="362" spans="2:9" ht="28.5" customHeight="1" thickBot="1">
      <c r="B362" s="591" t="s">
        <v>407</v>
      </c>
      <c r="C362" s="592" t="s">
        <v>408</v>
      </c>
      <c r="D362" s="592" t="s">
        <v>409</v>
      </c>
      <c r="E362" s="592"/>
      <c r="F362" s="592" t="s">
        <v>633</v>
      </c>
      <c r="G362" s="592" t="s">
        <v>635</v>
      </c>
      <c r="H362" s="592" t="s">
        <v>398</v>
      </c>
      <c r="I362" s="527" t="s">
        <v>116</v>
      </c>
    </row>
    <row r="363" spans="2:9" ht="24" customHeight="1" thickBot="1">
      <c r="B363" s="591"/>
      <c r="C363" s="592"/>
      <c r="D363" s="452" t="s">
        <v>412</v>
      </c>
      <c r="E363" s="452" t="s">
        <v>413</v>
      </c>
      <c r="F363" s="592"/>
      <c r="G363" s="592"/>
      <c r="H363" s="592"/>
      <c r="I363" s="527"/>
    </row>
    <row r="364" spans="2:9" ht="19.5" customHeight="1" thickBot="1">
      <c r="B364" s="453" t="s">
        <v>586</v>
      </c>
      <c r="C364" s="537">
        <v>7500</v>
      </c>
      <c r="D364" s="454" t="s">
        <v>915</v>
      </c>
      <c r="E364" s="454" t="s">
        <v>916</v>
      </c>
      <c r="F364" s="454" t="s">
        <v>438</v>
      </c>
      <c r="G364" s="454">
        <v>55</v>
      </c>
      <c r="H364" s="454" t="s">
        <v>371</v>
      </c>
      <c r="I364" s="166">
        <v>58200</v>
      </c>
    </row>
    <row r="365" spans="2:9" ht="19.5" customHeight="1" thickBot="1">
      <c r="B365" s="453" t="s">
        <v>587</v>
      </c>
      <c r="C365" s="537"/>
      <c r="D365" s="454" t="s">
        <v>917</v>
      </c>
      <c r="E365" s="454" t="s">
        <v>918</v>
      </c>
      <c r="F365" s="454" t="s">
        <v>440</v>
      </c>
      <c r="G365" s="454">
        <v>66</v>
      </c>
      <c r="H365" s="454" t="s">
        <v>371</v>
      </c>
      <c r="I365" s="166">
        <v>62700</v>
      </c>
    </row>
    <row r="366" spans="2:9" ht="19.5" customHeight="1" thickBot="1">
      <c r="B366" s="453" t="s">
        <v>588</v>
      </c>
      <c r="C366" s="537"/>
      <c r="D366" s="454" t="s">
        <v>919</v>
      </c>
      <c r="E366" s="454" t="s">
        <v>920</v>
      </c>
      <c r="F366" s="454" t="s">
        <v>442</v>
      </c>
      <c r="G366" s="454">
        <v>70</v>
      </c>
      <c r="H366" s="454" t="s">
        <v>371</v>
      </c>
      <c r="I366" s="456">
        <v>73500</v>
      </c>
    </row>
    <row r="367" spans="2:9" ht="19.5" customHeight="1" thickBot="1">
      <c r="B367" s="453" t="s">
        <v>589</v>
      </c>
      <c r="C367" s="537">
        <v>10000</v>
      </c>
      <c r="D367" s="454" t="s">
        <v>915</v>
      </c>
      <c r="E367" s="454" t="s">
        <v>916</v>
      </c>
      <c r="F367" s="454" t="s">
        <v>438</v>
      </c>
      <c r="G367" s="454">
        <v>58</v>
      </c>
      <c r="H367" s="454" t="s">
        <v>371</v>
      </c>
      <c r="I367" s="166">
        <v>60900</v>
      </c>
    </row>
    <row r="368" spans="2:9" ht="19.5" customHeight="1" thickBot="1">
      <c r="B368" s="453" t="s">
        <v>590</v>
      </c>
      <c r="C368" s="537"/>
      <c r="D368" s="454" t="s">
        <v>917</v>
      </c>
      <c r="E368" s="454" t="s">
        <v>918</v>
      </c>
      <c r="F368" s="454" t="s">
        <v>440</v>
      </c>
      <c r="G368" s="455">
        <v>68</v>
      </c>
      <c r="H368" s="454" t="s">
        <v>371</v>
      </c>
      <c r="I368" s="166">
        <v>69300</v>
      </c>
    </row>
    <row r="369" spans="2:9" ht="19.5" customHeight="1" thickBot="1">
      <c r="B369" s="453" t="s">
        <v>591</v>
      </c>
      <c r="C369" s="537"/>
      <c r="D369" s="454" t="s">
        <v>919</v>
      </c>
      <c r="E369" s="454" t="s">
        <v>920</v>
      </c>
      <c r="F369" s="454" t="s">
        <v>442</v>
      </c>
      <c r="G369" s="454">
        <v>79</v>
      </c>
      <c r="H369" s="454" t="s">
        <v>371</v>
      </c>
      <c r="I369" s="166">
        <v>76400</v>
      </c>
    </row>
    <row r="370" spans="2:9" ht="19.5" customHeight="1" thickBot="1">
      <c r="B370" s="453" t="s">
        <v>592</v>
      </c>
      <c r="C370" s="537">
        <v>12000</v>
      </c>
      <c r="D370" s="454" t="s">
        <v>915</v>
      </c>
      <c r="E370" s="454" t="s">
        <v>916</v>
      </c>
      <c r="F370" s="454" t="s">
        <v>438</v>
      </c>
      <c r="G370" s="454">
        <v>76</v>
      </c>
      <c r="H370" s="454" t="s">
        <v>371</v>
      </c>
      <c r="I370" s="166">
        <v>71850</v>
      </c>
    </row>
    <row r="371" spans="2:9" ht="19.5" customHeight="1" thickBot="1">
      <c r="B371" s="453" t="s">
        <v>593</v>
      </c>
      <c r="C371" s="537"/>
      <c r="D371" s="454" t="s">
        <v>917</v>
      </c>
      <c r="E371" s="454" t="s">
        <v>918</v>
      </c>
      <c r="F371" s="454" t="s">
        <v>440</v>
      </c>
      <c r="G371" s="454">
        <v>83</v>
      </c>
      <c r="H371" s="454" t="s">
        <v>371</v>
      </c>
      <c r="I371" s="166">
        <v>83850</v>
      </c>
    </row>
    <row r="372" spans="2:9" ht="19.5" customHeight="1" thickBot="1">
      <c r="B372" s="453" t="s">
        <v>594</v>
      </c>
      <c r="C372" s="537"/>
      <c r="D372" s="454" t="s">
        <v>935</v>
      </c>
      <c r="E372" s="454" t="s">
        <v>920</v>
      </c>
      <c r="F372" s="454" t="s">
        <v>442</v>
      </c>
      <c r="G372" s="454">
        <v>85</v>
      </c>
      <c r="H372" s="454" t="s">
        <v>371</v>
      </c>
      <c r="I372" s="166">
        <v>104150</v>
      </c>
    </row>
    <row r="373" spans="2:9" ht="19.5" customHeight="1" thickBot="1">
      <c r="B373" s="453" t="s">
        <v>595</v>
      </c>
      <c r="C373" s="537">
        <v>15000</v>
      </c>
      <c r="D373" s="454" t="s">
        <v>915</v>
      </c>
      <c r="E373" s="454" t="s">
        <v>916</v>
      </c>
      <c r="F373" s="454" t="s">
        <v>438</v>
      </c>
      <c r="G373" s="454">
        <v>73</v>
      </c>
      <c r="H373" s="454" t="s">
        <v>371</v>
      </c>
      <c r="I373" s="166">
        <v>84800</v>
      </c>
    </row>
    <row r="374" spans="2:9" ht="19.5" customHeight="1" thickBot="1">
      <c r="B374" s="453" t="s">
        <v>596</v>
      </c>
      <c r="C374" s="537"/>
      <c r="D374" s="454" t="s">
        <v>917</v>
      </c>
      <c r="E374" s="454" t="s">
        <v>918</v>
      </c>
      <c r="F374" s="454" t="s">
        <v>440</v>
      </c>
      <c r="G374" s="454">
        <v>84</v>
      </c>
      <c r="H374" s="454" t="s">
        <v>371</v>
      </c>
      <c r="I374" s="166">
        <v>96800</v>
      </c>
    </row>
    <row r="375" spans="2:9" ht="19.5" customHeight="1" thickBot="1">
      <c r="B375" s="453" t="s">
        <v>597</v>
      </c>
      <c r="C375" s="537"/>
      <c r="D375" s="454" t="s">
        <v>919</v>
      </c>
      <c r="E375" s="454" t="s">
        <v>920</v>
      </c>
      <c r="F375" s="454" t="s">
        <v>442</v>
      </c>
      <c r="G375" s="454">
        <v>98</v>
      </c>
      <c r="H375" s="454" t="s">
        <v>371</v>
      </c>
      <c r="I375" s="166">
        <v>113900</v>
      </c>
    </row>
    <row r="376" spans="2:9" ht="19.5" customHeight="1" thickBot="1">
      <c r="B376" s="453" t="s">
        <v>598</v>
      </c>
      <c r="C376" s="537">
        <v>21000</v>
      </c>
      <c r="D376" s="454" t="s">
        <v>915</v>
      </c>
      <c r="E376" s="454" t="s">
        <v>916</v>
      </c>
      <c r="F376" s="454" t="s">
        <v>438</v>
      </c>
      <c r="G376" s="454">
        <v>82</v>
      </c>
      <c r="H376" s="454" t="s">
        <v>371</v>
      </c>
      <c r="I376" s="166">
        <v>96800</v>
      </c>
    </row>
    <row r="377" spans="2:9" ht="19.5" customHeight="1" thickBot="1">
      <c r="B377" s="453" t="s">
        <v>599</v>
      </c>
      <c r="C377" s="537"/>
      <c r="D377" s="454" t="s">
        <v>917</v>
      </c>
      <c r="E377" s="454" t="s">
        <v>918</v>
      </c>
      <c r="F377" s="454" t="s">
        <v>440</v>
      </c>
      <c r="G377" s="454">
        <v>94</v>
      </c>
      <c r="H377" s="454" t="s">
        <v>371</v>
      </c>
      <c r="I377" s="166">
        <v>118650</v>
      </c>
    </row>
    <row r="378" spans="2:9" ht="19.5" customHeight="1" thickBot="1">
      <c r="B378" s="453" t="s">
        <v>600</v>
      </c>
      <c r="C378" s="537"/>
      <c r="D378" s="454" t="s">
        <v>919</v>
      </c>
      <c r="E378" s="454" t="s">
        <v>920</v>
      </c>
      <c r="F378" s="454" t="s">
        <v>442</v>
      </c>
      <c r="G378" s="454">
        <v>120</v>
      </c>
      <c r="H378" s="454" t="s">
        <v>371</v>
      </c>
      <c r="I378" s="166">
        <v>142100</v>
      </c>
    </row>
    <row r="379" spans="2:9" ht="19.5" customHeight="1" thickBot="1">
      <c r="B379" s="453" t="s">
        <v>601</v>
      </c>
      <c r="C379" s="537">
        <v>33000</v>
      </c>
      <c r="D379" s="454" t="s">
        <v>915</v>
      </c>
      <c r="E379" s="454" t="s">
        <v>916</v>
      </c>
      <c r="F379" s="454" t="s">
        <v>438</v>
      </c>
      <c r="G379" s="454">
        <v>91</v>
      </c>
      <c r="H379" s="454" t="s">
        <v>371</v>
      </c>
      <c r="I379" s="166">
        <v>109450</v>
      </c>
    </row>
    <row r="380" spans="2:9" ht="19.5" customHeight="1" thickBot="1">
      <c r="B380" s="453" t="s">
        <v>602</v>
      </c>
      <c r="C380" s="537"/>
      <c r="D380" s="454" t="s">
        <v>917</v>
      </c>
      <c r="E380" s="454" t="s">
        <v>918</v>
      </c>
      <c r="F380" s="454" t="s">
        <v>440</v>
      </c>
      <c r="G380" s="454">
        <v>115</v>
      </c>
      <c r="H380" s="454" t="s">
        <v>371</v>
      </c>
      <c r="I380" s="166">
        <v>128300</v>
      </c>
    </row>
    <row r="381" spans="2:9" ht="19.5" customHeight="1" thickBot="1">
      <c r="B381" s="453" t="s">
        <v>672</v>
      </c>
      <c r="C381" s="537"/>
      <c r="D381" s="454" t="s">
        <v>936</v>
      </c>
      <c r="E381" s="454" t="s">
        <v>937</v>
      </c>
      <c r="F381" s="454" t="s">
        <v>442</v>
      </c>
      <c r="G381" s="454">
        <v>173</v>
      </c>
      <c r="H381" s="454" t="s">
        <v>372</v>
      </c>
      <c r="I381" s="166">
        <v>165950</v>
      </c>
    </row>
    <row r="382" spans="2:9" ht="19.5" customHeight="1" thickBot="1">
      <c r="B382" s="453" t="s">
        <v>603</v>
      </c>
      <c r="C382" s="457">
        <v>50000</v>
      </c>
      <c r="D382" s="454" t="s">
        <v>915</v>
      </c>
      <c r="E382" s="454" t="s">
        <v>916</v>
      </c>
      <c r="F382" s="454" t="s">
        <v>438</v>
      </c>
      <c r="G382" s="454">
        <v>147</v>
      </c>
      <c r="H382" s="454" t="s">
        <v>372</v>
      </c>
      <c r="I382" s="166">
        <v>162300</v>
      </c>
    </row>
    <row r="383" spans="2:9" ht="19.5" customHeight="1" thickBot="1">
      <c r="B383" s="453" t="s">
        <v>604</v>
      </c>
      <c r="C383" s="457"/>
      <c r="D383" s="454" t="s">
        <v>917</v>
      </c>
      <c r="E383" s="454" t="s">
        <v>918</v>
      </c>
      <c r="F383" s="454" t="s">
        <v>440</v>
      </c>
      <c r="G383" s="454">
        <v>185</v>
      </c>
      <c r="H383" s="454" t="s">
        <v>372</v>
      </c>
      <c r="I383" s="166">
        <v>181300</v>
      </c>
    </row>
    <row r="384" spans="2:9" ht="19.5" customHeight="1" thickBot="1">
      <c r="B384" s="453" t="s">
        <v>121</v>
      </c>
      <c r="C384" s="455"/>
      <c r="D384" s="454" t="s">
        <v>938</v>
      </c>
      <c r="E384" s="454" t="s">
        <v>939</v>
      </c>
      <c r="F384" s="454" t="s">
        <v>178</v>
      </c>
      <c r="G384" s="454">
        <v>382</v>
      </c>
      <c r="H384" s="455" t="s">
        <v>363</v>
      </c>
      <c r="I384" s="166">
        <v>227000</v>
      </c>
    </row>
    <row r="385" spans="2:9" ht="19.5" customHeight="1" thickBot="1">
      <c r="B385" s="453" t="s">
        <v>605</v>
      </c>
      <c r="C385" s="537">
        <v>75000</v>
      </c>
      <c r="D385" s="454" t="s">
        <v>915</v>
      </c>
      <c r="E385" s="454" t="s">
        <v>916</v>
      </c>
      <c r="F385" s="454" t="s">
        <v>438</v>
      </c>
      <c r="G385" s="454">
        <v>185</v>
      </c>
      <c r="H385" s="454" t="s">
        <v>372</v>
      </c>
      <c r="I385" s="166">
        <v>203500</v>
      </c>
    </row>
    <row r="386" spans="2:9" ht="19.5" customHeight="1" thickBot="1">
      <c r="B386" s="453" t="s">
        <v>122</v>
      </c>
      <c r="C386" s="537"/>
      <c r="D386" s="454" t="s">
        <v>940</v>
      </c>
      <c r="E386" s="454" t="s">
        <v>941</v>
      </c>
      <c r="F386" s="454" t="s">
        <v>179</v>
      </c>
      <c r="G386" s="454">
        <v>350</v>
      </c>
      <c r="H386" s="455" t="s">
        <v>363</v>
      </c>
      <c r="I386" s="166">
        <v>274000</v>
      </c>
    </row>
    <row r="387" spans="2:9" ht="19.5" customHeight="1" thickBot="1">
      <c r="B387" s="453" t="s">
        <v>123</v>
      </c>
      <c r="C387" s="537"/>
      <c r="D387" s="454" t="s">
        <v>938</v>
      </c>
      <c r="E387" s="454" t="s">
        <v>939</v>
      </c>
      <c r="F387" s="454" t="s">
        <v>178</v>
      </c>
      <c r="G387" s="454">
        <v>450</v>
      </c>
      <c r="H387" s="455" t="s">
        <v>363</v>
      </c>
      <c r="I387" s="166">
        <v>324000</v>
      </c>
    </row>
    <row r="388" spans="2:9" ht="19.5" customHeight="1" thickBot="1">
      <c r="B388" s="453" t="s">
        <v>606</v>
      </c>
      <c r="C388" s="537">
        <v>100000</v>
      </c>
      <c r="D388" s="454" t="s">
        <v>915</v>
      </c>
      <c r="E388" s="454" t="s">
        <v>942</v>
      </c>
      <c r="F388" s="454" t="s">
        <v>177</v>
      </c>
      <c r="G388" s="454">
        <v>370</v>
      </c>
      <c r="H388" s="455" t="s">
        <v>363</v>
      </c>
      <c r="I388" s="166">
        <v>390900</v>
      </c>
    </row>
    <row r="389" spans="2:9" ht="19.5" customHeight="1" thickBot="1">
      <c r="B389" s="453" t="s">
        <v>124</v>
      </c>
      <c r="C389" s="537"/>
      <c r="D389" s="454" t="s">
        <v>940</v>
      </c>
      <c r="E389" s="454" t="s">
        <v>941</v>
      </c>
      <c r="F389" s="454" t="s">
        <v>179</v>
      </c>
      <c r="G389" s="454">
        <v>520</v>
      </c>
      <c r="H389" s="455" t="s">
        <v>363</v>
      </c>
      <c r="I389" s="166">
        <v>465000</v>
      </c>
    </row>
    <row r="390" spans="2:9" ht="19.5" customHeight="1" thickBot="1">
      <c r="B390" s="453" t="s">
        <v>125</v>
      </c>
      <c r="C390" s="537"/>
      <c r="D390" s="454" t="s">
        <v>938</v>
      </c>
      <c r="E390" s="454" t="s">
        <v>939</v>
      </c>
      <c r="F390" s="454" t="s">
        <v>178</v>
      </c>
      <c r="G390" s="454">
        <v>590</v>
      </c>
      <c r="H390" s="455" t="s">
        <v>363</v>
      </c>
      <c r="I390" s="166">
        <v>525000</v>
      </c>
    </row>
    <row r="391" spans="2:9" ht="19.5" customHeight="1" thickBot="1">
      <c r="B391" s="453" t="s">
        <v>735</v>
      </c>
      <c r="C391" s="537">
        <v>160000</v>
      </c>
      <c r="D391" s="454" t="s">
        <v>915</v>
      </c>
      <c r="E391" s="454" t="s">
        <v>942</v>
      </c>
      <c r="F391" s="454" t="s">
        <v>177</v>
      </c>
      <c r="G391" s="454">
        <v>500</v>
      </c>
      <c r="H391" s="455" t="s">
        <v>363</v>
      </c>
      <c r="I391" s="166">
        <v>602800</v>
      </c>
    </row>
    <row r="392" spans="2:9" ht="19.5" customHeight="1" thickBot="1">
      <c r="B392" s="453" t="s">
        <v>126</v>
      </c>
      <c r="C392" s="537"/>
      <c r="D392" s="454" t="s">
        <v>940</v>
      </c>
      <c r="E392" s="454" t="s">
        <v>941</v>
      </c>
      <c r="F392" s="454" t="s">
        <v>179</v>
      </c>
      <c r="G392" s="454">
        <v>550</v>
      </c>
      <c r="H392" s="455" t="s">
        <v>363</v>
      </c>
      <c r="I392" s="166">
        <v>670000</v>
      </c>
    </row>
    <row r="393" spans="2:9" ht="19.5" customHeight="1" thickBot="1">
      <c r="B393" s="453" t="s">
        <v>7</v>
      </c>
      <c r="C393" s="455">
        <v>210000</v>
      </c>
      <c r="D393" s="454" t="s">
        <v>915</v>
      </c>
      <c r="E393" s="454" t="s">
        <v>942</v>
      </c>
      <c r="F393" s="454" t="s">
        <v>177</v>
      </c>
      <c r="G393" s="454">
        <v>525</v>
      </c>
      <c r="H393" s="455" t="s">
        <v>363</v>
      </c>
      <c r="I393" s="166">
        <v>790900</v>
      </c>
    </row>
    <row r="394" spans="2:9" ht="19.5" customHeight="1" thickBot="1">
      <c r="B394" s="453" t="s">
        <v>187</v>
      </c>
      <c r="C394" s="455">
        <v>330000</v>
      </c>
      <c r="D394" s="454" t="s">
        <v>943</v>
      </c>
      <c r="E394" s="454" t="s">
        <v>944</v>
      </c>
      <c r="F394" s="454" t="s">
        <v>177</v>
      </c>
      <c r="G394" s="454">
        <v>700</v>
      </c>
      <c r="H394" s="455" t="s">
        <v>363</v>
      </c>
      <c r="I394" s="166">
        <v>980975</v>
      </c>
    </row>
    <row r="395" spans="2:9" ht="15.75" thickBot="1">
      <c r="B395" s="550"/>
      <c r="C395" s="551"/>
      <c r="D395" s="551"/>
      <c r="E395" s="551"/>
      <c r="F395" s="551"/>
      <c r="G395" s="551"/>
      <c r="H395" s="551"/>
      <c r="I395" s="552"/>
    </row>
    <row r="396" spans="2:9" ht="16.5" thickBot="1">
      <c r="B396" s="599" t="s">
        <v>637</v>
      </c>
      <c r="C396" s="600"/>
      <c r="D396" s="600"/>
      <c r="E396" s="600"/>
      <c r="F396" s="600"/>
      <c r="G396" s="600"/>
      <c r="H396" s="600"/>
      <c r="I396" s="601"/>
    </row>
    <row r="397" spans="2:9" ht="30" customHeight="1">
      <c r="B397" s="857" t="s">
        <v>180</v>
      </c>
      <c r="C397" s="857"/>
      <c r="D397" s="857"/>
      <c r="E397" s="857"/>
      <c r="F397" s="857"/>
      <c r="G397" s="857"/>
      <c r="H397" s="857"/>
      <c r="I397" s="857"/>
    </row>
    <row r="398" spans="2:9" ht="15">
      <c r="B398" s="858" t="s">
        <v>730</v>
      </c>
      <c r="C398" s="858"/>
      <c r="D398" s="571" t="s">
        <v>181</v>
      </c>
      <c r="E398" s="572"/>
      <c r="F398" s="572"/>
      <c r="G398" s="572"/>
      <c r="H398" s="572"/>
      <c r="I398" s="602"/>
    </row>
    <row r="399" spans="2:9" ht="15">
      <c r="B399" s="858"/>
      <c r="C399" s="858"/>
      <c r="D399" s="571" t="s">
        <v>170</v>
      </c>
      <c r="E399" s="572"/>
      <c r="F399" s="572"/>
      <c r="G399" s="572"/>
      <c r="H399" s="572"/>
      <c r="I399" s="602"/>
    </row>
    <row r="400" spans="2:9" ht="15">
      <c r="B400" s="858"/>
      <c r="C400" s="858"/>
      <c r="D400" s="571" t="s">
        <v>171</v>
      </c>
      <c r="E400" s="572"/>
      <c r="F400" s="572"/>
      <c r="G400" s="572"/>
      <c r="H400" s="572"/>
      <c r="I400" s="602"/>
    </row>
    <row r="401" spans="2:9" ht="15">
      <c r="B401" s="858"/>
      <c r="C401" s="858"/>
      <c r="D401" s="571" t="s">
        <v>185</v>
      </c>
      <c r="E401" s="572"/>
      <c r="F401" s="572"/>
      <c r="G401" s="572"/>
      <c r="H401" s="572"/>
      <c r="I401" s="602"/>
    </row>
    <row r="402" spans="2:9" ht="64.5" customHeight="1">
      <c r="B402" s="858"/>
      <c r="C402" s="858"/>
      <c r="D402" s="859" t="s">
        <v>945</v>
      </c>
      <c r="E402" s="859"/>
      <c r="F402" s="859"/>
      <c r="G402" s="859"/>
      <c r="H402" s="858" t="s">
        <v>326</v>
      </c>
      <c r="I402" s="858"/>
    </row>
    <row r="403" spans="2:9" ht="15">
      <c r="B403" s="612" t="s">
        <v>182</v>
      </c>
      <c r="C403" s="612"/>
      <c r="D403" s="612"/>
      <c r="E403" s="612"/>
      <c r="F403" s="612"/>
      <c r="G403" s="612"/>
      <c r="H403" s="612"/>
      <c r="I403" s="612"/>
    </row>
    <row r="404" spans="2:9" ht="29.25" customHeight="1">
      <c r="B404" s="612" t="s">
        <v>183</v>
      </c>
      <c r="C404" s="612"/>
      <c r="D404" s="612"/>
      <c r="E404" s="612"/>
      <c r="F404" s="612"/>
      <c r="G404" s="612"/>
      <c r="H404" s="612"/>
      <c r="I404" s="612"/>
    </row>
    <row r="405" spans="2:9" ht="54.75" customHeight="1">
      <c r="B405" s="728" t="s">
        <v>756</v>
      </c>
      <c r="C405" s="728"/>
      <c r="D405" s="728"/>
      <c r="E405" s="728"/>
      <c r="F405" s="728"/>
      <c r="G405" s="728"/>
      <c r="H405" s="728"/>
      <c r="I405" s="728"/>
    </row>
    <row r="406" spans="2:9" ht="13.5" thickBot="1">
      <c r="B406" s="593"/>
      <c r="C406" s="594"/>
      <c r="D406" s="594"/>
      <c r="E406" s="594"/>
      <c r="F406" s="594"/>
      <c r="G406" s="594"/>
      <c r="H406" s="594"/>
      <c r="I406" s="595"/>
    </row>
    <row r="407" spans="2:9" ht="21" thickBot="1">
      <c r="B407" s="860" t="s">
        <v>952</v>
      </c>
      <c r="C407" s="861"/>
      <c r="D407" s="861"/>
      <c r="E407" s="861"/>
      <c r="F407" s="861"/>
      <c r="G407" s="861"/>
      <c r="H407" s="861"/>
      <c r="I407" s="862"/>
    </row>
    <row r="408" spans="2:9" ht="31.5" customHeight="1" thickBot="1">
      <c r="B408" s="591" t="s">
        <v>407</v>
      </c>
      <c r="C408" s="592" t="s">
        <v>408</v>
      </c>
      <c r="D408" s="592" t="s">
        <v>427</v>
      </c>
      <c r="E408" s="592"/>
      <c r="F408" s="592" t="s">
        <v>723</v>
      </c>
      <c r="G408" s="592" t="s">
        <v>635</v>
      </c>
      <c r="H408" s="592" t="s">
        <v>410</v>
      </c>
      <c r="I408" s="527" t="s">
        <v>116</v>
      </c>
    </row>
    <row r="409" spans="2:9" ht="22.5" customHeight="1" thickBot="1">
      <c r="B409" s="591"/>
      <c r="C409" s="592"/>
      <c r="D409" s="458" t="s">
        <v>412</v>
      </c>
      <c r="E409" s="458" t="s">
        <v>413</v>
      </c>
      <c r="F409" s="592"/>
      <c r="G409" s="592"/>
      <c r="H409" s="592"/>
      <c r="I409" s="527"/>
    </row>
    <row r="410" spans="2:9" ht="19.5" customHeight="1" thickBot="1">
      <c r="B410" s="453" t="s">
        <v>607</v>
      </c>
      <c r="C410" s="537">
        <v>22500</v>
      </c>
      <c r="D410" s="454" t="s">
        <v>921</v>
      </c>
      <c r="E410" s="454" t="s">
        <v>922</v>
      </c>
      <c r="F410" s="454" t="s">
        <v>453</v>
      </c>
      <c r="G410" s="454">
        <v>165</v>
      </c>
      <c r="H410" s="454" t="s">
        <v>41</v>
      </c>
      <c r="I410" s="166">
        <v>174600</v>
      </c>
    </row>
    <row r="411" spans="2:9" ht="19.5" customHeight="1" thickBot="1">
      <c r="B411" s="453" t="s">
        <v>608</v>
      </c>
      <c r="C411" s="537"/>
      <c r="D411" s="454" t="s">
        <v>923</v>
      </c>
      <c r="E411" s="454" t="s">
        <v>924</v>
      </c>
      <c r="F411" s="454" t="s">
        <v>455</v>
      </c>
      <c r="G411" s="454">
        <v>198</v>
      </c>
      <c r="H411" s="454" t="s">
        <v>42</v>
      </c>
      <c r="I411" s="166">
        <v>188100</v>
      </c>
    </row>
    <row r="412" spans="2:9" ht="19.5" customHeight="1" thickBot="1">
      <c r="B412" s="453" t="s">
        <v>609</v>
      </c>
      <c r="C412" s="537"/>
      <c r="D412" s="454" t="s">
        <v>925</v>
      </c>
      <c r="E412" s="454" t="s">
        <v>926</v>
      </c>
      <c r="F412" s="454" t="s">
        <v>457</v>
      </c>
      <c r="G412" s="454">
        <v>210</v>
      </c>
      <c r="H412" s="454" t="s">
        <v>43</v>
      </c>
      <c r="I412" s="166">
        <v>220500</v>
      </c>
    </row>
    <row r="413" spans="2:9" ht="19.5" customHeight="1" thickBot="1">
      <c r="B413" s="453" t="s">
        <v>610</v>
      </c>
      <c r="C413" s="537">
        <v>30000</v>
      </c>
      <c r="D413" s="454" t="s">
        <v>921</v>
      </c>
      <c r="E413" s="454" t="s">
        <v>922</v>
      </c>
      <c r="F413" s="454" t="s">
        <v>453</v>
      </c>
      <c r="G413" s="454">
        <v>174</v>
      </c>
      <c r="H413" s="454" t="s">
        <v>44</v>
      </c>
      <c r="I413" s="166">
        <v>182700</v>
      </c>
    </row>
    <row r="414" spans="2:9" ht="19.5" customHeight="1" thickBot="1">
      <c r="B414" s="453" t="s">
        <v>611</v>
      </c>
      <c r="C414" s="537"/>
      <c r="D414" s="454" t="s">
        <v>923</v>
      </c>
      <c r="E414" s="454" t="s">
        <v>924</v>
      </c>
      <c r="F414" s="454" t="s">
        <v>455</v>
      </c>
      <c r="G414" s="454">
        <v>204</v>
      </c>
      <c r="H414" s="454" t="s">
        <v>45</v>
      </c>
      <c r="I414" s="166">
        <v>207900</v>
      </c>
    </row>
    <row r="415" spans="2:9" ht="19.5" customHeight="1" thickBot="1">
      <c r="B415" s="453" t="s">
        <v>612</v>
      </c>
      <c r="C415" s="537"/>
      <c r="D415" s="454" t="s">
        <v>925</v>
      </c>
      <c r="E415" s="454" t="s">
        <v>926</v>
      </c>
      <c r="F415" s="454" t="s">
        <v>457</v>
      </c>
      <c r="G415" s="454">
        <v>237</v>
      </c>
      <c r="H415" s="454" t="s">
        <v>46</v>
      </c>
      <c r="I415" s="166">
        <v>229200</v>
      </c>
    </row>
    <row r="416" spans="2:9" ht="19.5" customHeight="1" thickBot="1">
      <c r="B416" s="453" t="s">
        <v>613</v>
      </c>
      <c r="C416" s="537">
        <v>36000</v>
      </c>
      <c r="D416" s="454" t="s">
        <v>921</v>
      </c>
      <c r="E416" s="454" t="s">
        <v>922</v>
      </c>
      <c r="F416" s="454" t="s">
        <v>453</v>
      </c>
      <c r="G416" s="454">
        <v>228</v>
      </c>
      <c r="H416" s="454" t="s">
        <v>47</v>
      </c>
      <c r="I416" s="166">
        <v>215550</v>
      </c>
    </row>
    <row r="417" spans="2:9" ht="19.5" customHeight="1" thickBot="1">
      <c r="B417" s="453" t="s">
        <v>614</v>
      </c>
      <c r="C417" s="537"/>
      <c r="D417" s="454" t="s">
        <v>923</v>
      </c>
      <c r="E417" s="454" t="s">
        <v>924</v>
      </c>
      <c r="F417" s="454" t="s">
        <v>455</v>
      </c>
      <c r="G417" s="454">
        <v>249</v>
      </c>
      <c r="H417" s="454" t="s">
        <v>48</v>
      </c>
      <c r="I417" s="166">
        <v>251550</v>
      </c>
    </row>
    <row r="418" spans="2:9" ht="19.5" customHeight="1" thickBot="1">
      <c r="B418" s="453" t="s">
        <v>615</v>
      </c>
      <c r="C418" s="537"/>
      <c r="D418" s="454" t="s">
        <v>925</v>
      </c>
      <c r="E418" s="454" t="s">
        <v>926</v>
      </c>
      <c r="F418" s="454" t="s">
        <v>457</v>
      </c>
      <c r="G418" s="454">
        <v>255</v>
      </c>
      <c r="H418" s="454" t="s">
        <v>49</v>
      </c>
      <c r="I418" s="166">
        <v>312450</v>
      </c>
    </row>
    <row r="419" spans="2:9" ht="19.5" customHeight="1" thickBot="1">
      <c r="B419" s="453" t="s">
        <v>616</v>
      </c>
      <c r="C419" s="537">
        <v>45000</v>
      </c>
      <c r="D419" s="454" t="s">
        <v>921</v>
      </c>
      <c r="E419" s="454" t="s">
        <v>922</v>
      </c>
      <c r="F419" s="454" t="s">
        <v>453</v>
      </c>
      <c r="G419" s="454">
        <v>219</v>
      </c>
      <c r="H419" s="454" t="s">
        <v>50</v>
      </c>
      <c r="I419" s="166">
        <v>254400</v>
      </c>
    </row>
    <row r="420" spans="2:9" ht="19.5" customHeight="1" thickBot="1">
      <c r="B420" s="453" t="s">
        <v>617</v>
      </c>
      <c r="C420" s="537"/>
      <c r="D420" s="454" t="s">
        <v>923</v>
      </c>
      <c r="E420" s="454" t="s">
        <v>924</v>
      </c>
      <c r="F420" s="454" t="s">
        <v>455</v>
      </c>
      <c r="G420" s="454">
        <v>252</v>
      </c>
      <c r="H420" s="454" t="s">
        <v>51</v>
      </c>
      <c r="I420" s="166">
        <v>290400</v>
      </c>
    </row>
    <row r="421" spans="2:9" ht="19.5" customHeight="1" thickBot="1">
      <c r="B421" s="453" t="s">
        <v>618</v>
      </c>
      <c r="C421" s="537"/>
      <c r="D421" s="454" t="s">
        <v>925</v>
      </c>
      <c r="E421" s="454" t="s">
        <v>926</v>
      </c>
      <c r="F421" s="454" t="s">
        <v>457</v>
      </c>
      <c r="G421" s="454">
        <v>294</v>
      </c>
      <c r="H421" s="454" t="s">
        <v>52</v>
      </c>
      <c r="I421" s="166">
        <v>341700</v>
      </c>
    </row>
    <row r="422" spans="2:9" ht="19.5" customHeight="1" thickBot="1">
      <c r="B422" s="453" t="s">
        <v>619</v>
      </c>
      <c r="C422" s="537">
        <v>63000</v>
      </c>
      <c r="D422" s="454" t="s">
        <v>921</v>
      </c>
      <c r="E422" s="454" t="s">
        <v>922</v>
      </c>
      <c r="F422" s="454" t="s">
        <v>453</v>
      </c>
      <c r="G422" s="454">
        <v>246</v>
      </c>
      <c r="H422" s="454" t="s">
        <v>53</v>
      </c>
      <c r="I422" s="166">
        <v>290400</v>
      </c>
    </row>
    <row r="423" spans="2:9" ht="19.5" customHeight="1" thickBot="1">
      <c r="B423" s="453" t="s">
        <v>620</v>
      </c>
      <c r="C423" s="537"/>
      <c r="D423" s="454" t="s">
        <v>923</v>
      </c>
      <c r="E423" s="454" t="s">
        <v>924</v>
      </c>
      <c r="F423" s="454" t="s">
        <v>455</v>
      </c>
      <c r="G423" s="454">
        <v>282</v>
      </c>
      <c r="H423" s="454" t="s">
        <v>54</v>
      </c>
      <c r="I423" s="166">
        <v>355950</v>
      </c>
    </row>
    <row r="424" spans="2:9" ht="19.5" customHeight="1" thickBot="1">
      <c r="B424" s="453" t="s">
        <v>621</v>
      </c>
      <c r="C424" s="537"/>
      <c r="D424" s="454" t="s">
        <v>925</v>
      </c>
      <c r="E424" s="454" t="s">
        <v>926</v>
      </c>
      <c r="F424" s="454" t="s">
        <v>457</v>
      </c>
      <c r="G424" s="454">
        <v>360</v>
      </c>
      <c r="H424" s="454" t="s">
        <v>55</v>
      </c>
      <c r="I424" s="166">
        <v>426300</v>
      </c>
    </row>
    <row r="425" spans="2:9" ht="19.5" customHeight="1" thickBot="1">
      <c r="B425" s="453" t="s">
        <v>622</v>
      </c>
      <c r="C425" s="537">
        <v>100000</v>
      </c>
      <c r="D425" s="454" t="s">
        <v>921</v>
      </c>
      <c r="E425" s="454" t="s">
        <v>922</v>
      </c>
      <c r="F425" s="454" t="s">
        <v>453</v>
      </c>
      <c r="G425" s="454">
        <v>273</v>
      </c>
      <c r="H425" s="454" t="s">
        <v>56</v>
      </c>
      <c r="I425" s="166">
        <v>328350</v>
      </c>
    </row>
    <row r="426" spans="2:9" ht="19.5" customHeight="1" thickBot="1">
      <c r="B426" s="453" t="s">
        <v>623</v>
      </c>
      <c r="C426" s="537"/>
      <c r="D426" s="454" t="s">
        <v>923</v>
      </c>
      <c r="E426" s="454" t="s">
        <v>924</v>
      </c>
      <c r="F426" s="454" t="s">
        <v>455</v>
      </c>
      <c r="G426" s="454">
        <v>345</v>
      </c>
      <c r="H426" s="454" t="s">
        <v>57</v>
      </c>
      <c r="I426" s="166">
        <v>384900</v>
      </c>
    </row>
    <row r="427" spans="2:9" ht="19.5" customHeight="1" thickBot="1">
      <c r="B427" s="453" t="s">
        <v>673</v>
      </c>
      <c r="C427" s="537"/>
      <c r="D427" s="454" t="s">
        <v>946</v>
      </c>
      <c r="E427" s="454" t="s">
        <v>947</v>
      </c>
      <c r="F427" s="454" t="s">
        <v>457</v>
      </c>
      <c r="G427" s="454">
        <v>519</v>
      </c>
      <c r="H427" s="454" t="s">
        <v>58</v>
      </c>
      <c r="I427" s="166">
        <v>497850</v>
      </c>
    </row>
    <row r="428" spans="2:9" ht="19.5" customHeight="1" thickBot="1">
      <c r="B428" s="453" t="s">
        <v>624</v>
      </c>
      <c r="C428" s="537">
        <v>150000</v>
      </c>
      <c r="D428" s="454" t="s">
        <v>921</v>
      </c>
      <c r="E428" s="454" t="s">
        <v>922</v>
      </c>
      <c r="F428" s="454" t="s">
        <v>453</v>
      </c>
      <c r="G428" s="454">
        <v>441</v>
      </c>
      <c r="H428" s="454" t="s">
        <v>59</v>
      </c>
      <c r="I428" s="166">
        <v>486900</v>
      </c>
    </row>
    <row r="429" spans="2:9" ht="19.5" customHeight="1" thickBot="1">
      <c r="B429" s="453" t="s">
        <v>625</v>
      </c>
      <c r="C429" s="537"/>
      <c r="D429" s="454" t="s">
        <v>923</v>
      </c>
      <c r="E429" s="454" t="s">
        <v>924</v>
      </c>
      <c r="F429" s="454" t="s">
        <v>455</v>
      </c>
      <c r="G429" s="454">
        <v>555</v>
      </c>
      <c r="H429" s="454" t="s">
        <v>60</v>
      </c>
      <c r="I429" s="166">
        <v>543900</v>
      </c>
    </row>
    <row r="430" spans="2:9" ht="19.5" customHeight="1" thickBot="1">
      <c r="B430" s="453" t="s">
        <v>127</v>
      </c>
      <c r="C430" s="537"/>
      <c r="D430" s="454" t="s">
        <v>946</v>
      </c>
      <c r="E430" s="454" t="s">
        <v>947</v>
      </c>
      <c r="F430" s="454" t="s">
        <v>189</v>
      </c>
      <c r="G430" s="454">
        <v>1146</v>
      </c>
      <c r="H430" s="454" t="s">
        <v>137</v>
      </c>
      <c r="I430" s="166">
        <v>681000</v>
      </c>
    </row>
    <row r="431" spans="2:9" ht="19.5" customHeight="1" thickBot="1">
      <c r="B431" s="453" t="s">
        <v>626</v>
      </c>
      <c r="C431" s="537">
        <v>225000</v>
      </c>
      <c r="D431" s="454" t="s">
        <v>921</v>
      </c>
      <c r="E431" s="454" t="s">
        <v>922</v>
      </c>
      <c r="F431" s="454" t="s">
        <v>453</v>
      </c>
      <c r="G431" s="454">
        <v>555</v>
      </c>
      <c r="H431" s="454" t="s">
        <v>61</v>
      </c>
      <c r="I431" s="166">
        <v>610500</v>
      </c>
    </row>
    <row r="432" spans="2:9" ht="19.5" customHeight="1" thickBot="1">
      <c r="B432" s="453" t="s">
        <v>128</v>
      </c>
      <c r="C432" s="537"/>
      <c r="D432" s="454" t="s">
        <v>923</v>
      </c>
      <c r="E432" s="454" t="s">
        <v>924</v>
      </c>
      <c r="F432" s="454" t="s">
        <v>190</v>
      </c>
      <c r="G432" s="454">
        <v>1050</v>
      </c>
      <c r="H432" s="454" t="s">
        <v>133</v>
      </c>
      <c r="I432" s="166">
        <v>822000</v>
      </c>
    </row>
    <row r="433" spans="2:9" ht="19.5" customHeight="1" thickBot="1">
      <c r="B433" s="453" t="s">
        <v>129</v>
      </c>
      <c r="C433" s="537"/>
      <c r="D433" s="454" t="s">
        <v>946</v>
      </c>
      <c r="E433" s="454" t="s">
        <v>947</v>
      </c>
      <c r="F433" s="454" t="s">
        <v>189</v>
      </c>
      <c r="G433" s="454">
        <v>1350</v>
      </c>
      <c r="H433" s="454" t="s">
        <v>134</v>
      </c>
      <c r="I433" s="166">
        <v>972000</v>
      </c>
    </row>
    <row r="434" spans="2:9" ht="19.5" customHeight="1" thickBot="1">
      <c r="B434" s="453" t="s">
        <v>627</v>
      </c>
      <c r="C434" s="537">
        <v>300000</v>
      </c>
      <c r="D434" s="454" t="s">
        <v>921</v>
      </c>
      <c r="E434" s="454" t="s">
        <v>948</v>
      </c>
      <c r="F434" s="454" t="s">
        <v>191</v>
      </c>
      <c r="G434" s="454">
        <v>1110</v>
      </c>
      <c r="H434" s="454" t="s">
        <v>62</v>
      </c>
      <c r="I434" s="166">
        <v>1172700</v>
      </c>
    </row>
    <row r="435" spans="2:9" ht="19.5" customHeight="1" thickBot="1">
      <c r="B435" s="453" t="s">
        <v>130</v>
      </c>
      <c r="C435" s="537"/>
      <c r="D435" s="454" t="s">
        <v>923</v>
      </c>
      <c r="E435" s="454" t="s">
        <v>924</v>
      </c>
      <c r="F435" s="454" t="s">
        <v>190</v>
      </c>
      <c r="G435" s="454">
        <v>1560</v>
      </c>
      <c r="H435" s="454" t="s">
        <v>135</v>
      </c>
      <c r="I435" s="166">
        <v>1395000</v>
      </c>
    </row>
    <row r="436" spans="2:9" ht="19.5" customHeight="1" thickBot="1">
      <c r="B436" s="453" t="s">
        <v>131</v>
      </c>
      <c r="C436" s="537"/>
      <c r="D436" s="454" t="s">
        <v>946</v>
      </c>
      <c r="E436" s="454" t="s">
        <v>947</v>
      </c>
      <c r="F436" s="454" t="s">
        <v>189</v>
      </c>
      <c r="G436" s="454">
        <v>1770</v>
      </c>
      <c r="H436" s="454" t="s">
        <v>136</v>
      </c>
      <c r="I436" s="166">
        <v>1575000</v>
      </c>
    </row>
    <row r="437" spans="2:9" ht="19.5" customHeight="1" thickBot="1">
      <c r="B437" s="453" t="s">
        <v>734</v>
      </c>
      <c r="C437" s="537">
        <v>480000</v>
      </c>
      <c r="D437" s="454" t="s">
        <v>921</v>
      </c>
      <c r="E437" s="454" t="s">
        <v>948</v>
      </c>
      <c r="F437" s="454" t="s">
        <v>191</v>
      </c>
      <c r="G437" s="454">
        <v>1500</v>
      </c>
      <c r="H437" s="454" t="s">
        <v>63</v>
      </c>
      <c r="I437" s="166">
        <v>1808400</v>
      </c>
    </row>
    <row r="438" spans="2:9" ht="19.5" customHeight="1" thickBot="1">
      <c r="B438" s="453" t="s">
        <v>132</v>
      </c>
      <c r="C438" s="537"/>
      <c r="D438" s="454" t="s">
        <v>923</v>
      </c>
      <c r="E438" s="454" t="s">
        <v>924</v>
      </c>
      <c r="F438" s="454" t="s">
        <v>190</v>
      </c>
      <c r="G438" s="454">
        <v>1650</v>
      </c>
      <c r="H438" s="454" t="s">
        <v>138</v>
      </c>
      <c r="I438" s="166">
        <v>2010000</v>
      </c>
    </row>
    <row r="439" spans="2:9" ht="19.5" customHeight="1" thickBot="1">
      <c r="B439" s="453" t="s">
        <v>8</v>
      </c>
      <c r="C439" s="455">
        <v>630000</v>
      </c>
      <c r="D439" s="454" t="s">
        <v>921</v>
      </c>
      <c r="E439" s="454" t="s">
        <v>948</v>
      </c>
      <c r="F439" s="454" t="s">
        <v>191</v>
      </c>
      <c r="G439" s="454">
        <v>1575</v>
      </c>
      <c r="H439" s="454" t="s">
        <v>64</v>
      </c>
      <c r="I439" s="166">
        <v>2372700</v>
      </c>
    </row>
    <row r="440" spans="2:9" ht="19.5" customHeight="1" thickBot="1">
      <c r="B440" s="453" t="s">
        <v>186</v>
      </c>
      <c r="C440" s="455">
        <v>990000</v>
      </c>
      <c r="D440" s="454" t="s">
        <v>949</v>
      </c>
      <c r="E440" s="454" t="s">
        <v>950</v>
      </c>
      <c r="F440" s="454" t="s">
        <v>191</v>
      </c>
      <c r="G440" s="454">
        <v>2100</v>
      </c>
      <c r="H440" s="454" t="s">
        <v>188</v>
      </c>
      <c r="I440" s="166">
        <v>2942925</v>
      </c>
    </row>
    <row r="441" spans="2:9" ht="18.75" thickBot="1">
      <c r="B441" s="603" t="s">
        <v>638</v>
      </c>
      <c r="C441" s="604"/>
      <c r="D441" s="604"/>
      <c r="E441" s="604"/>
      <c r="F441" s="604"/>
      <c r="G441" s="604"/>
      <c r="H441" s="604"/>
      <c r="I441" s="605"/>
    </row>
    <row r="442" spans="2:9" ht="31.5" customHeight="1">
      <c r="B442" s="608" t="s">
        <v>180</v>
      </c>
      <c r="C442" s="863"/>
      <c r="D442" s="863"/>
      <c r="E442" s="863"/>
      <c r="F442" s="863"/>
      <c r="G442" s="863"/>
      <c r="H442" s="863"/>
      <c r="I442" s="864"/>
    </row>
    <row r="443" spans="2:9" ht="15">
      <c r="B443" s="865" t="s">
        <v>730</v>
      </c>
      <c r="C443" s="866"/>
      <c r="D443" s="866"/>
      <c r="E443" s="401" t="s">
        <v>192</v>
      </c>
      <c r="F443" s="401"/>
      <c r="G443" s="401"/>
      <c r="H443" s="867"/>
      <c r="I443" s="868"/>
    </row>
    <row r="444" spans="2:9" ht="15">
      <c r="B444" s="865"/>
      <c r="C444" s="866"/>
      <c r="D444" s="866"/>
      <c r="E444" s="401" t="s">
        <v>170</v>
      </c>
      <c r="F444" s="401"/>
      <c r="G444" s="401"/>
      <c r="H444" s="867"/>
      <c r="I444" s="868"/>
    </row>
    <row r="445" spans="2:9" ht="15">
      <c r="B445" s="865"/>
      <c r="C445" s="866"/>
      <c r="D445" s="866"/>
      <c r="E445" s="401" t="s">
        <v>171</v>
      </c>
      <c r="F445" s="401"/>
      <c r="G445" s="401"/>
      <c r="H445" s="867"/>
      <c r="I445" s="868"/>
    </row>
    <row r="446" spans="2:9" ht="15">
      <c r="B446" s="865"/>
      <c r="C446" s="866"/>
      <c r="D446" s="866"/>
      <c r="E446" s="866" t="s">
        <v>185</v>
      </c>
      <c r="F446" s="866"/>
      <c r="G446" s="866"/>
      <c r="H446" s="867"/>
      <c r="I446" s="868"/>
    </row>
    <row r="447" spans="2:9" ht="29.25" customHeight="1">
      <c r="B447" s="869" t="s">
        <v>193</v>
      </c>
      <c r="C447" s="870"/>
      <c r="D447" s="870"/>
      <c r="E447" s="870"/>
      <c r="F447" s="870"/>
      <c r="G447" s="870"/>
      <c r="H447" s="870"/>
      <c r="I447" s="871"/>
    </row>
    <row r="448" spans="2:9" ht="18" customHeight="1">
      <c r="B448" s="691" t="s">
        <v>194</v>
      </c>
      <c r="C448" s="692"/>
      <c r="D448" s="692"/>
      <c r="E448" s="692"/>
      <c r="F448" s="692"/>
      <c r="G448" s="692"/>
      <c r="H448" s="692"/>
      <c r="I448" s="693"/>
    </row>
    <row r="449" spans="2:12" ht="30" customHeight="1">
      <c r="B449" s="691" t="s">
        <v>364</v>
      </c>
      <c r="C449" s="692"/>
      <c r="D449" s="692"/>
      <c r="E449" s="692"/>
      <c r="F449" s="692"/>
      <c r="G449" s="692"/>
      <c r="H449" s="692"/>
      <c r="I449" s="693"/>
    </row>
    <row r="450" spans="2:12">
      <c r="B450" s="727" t="s">
        <v>757</v>
      </c>
      <c r="C450" s="728"/>
      <c r="D450" s="728"/>
      <c r="E450" s="728"/>
      <c r="F450" s="728"/>
      <c r="G450" s="728"/>
      <c r="H450" s="728"/>
      <c r="I450" s="729"/>
      <c r="L450" s="394"/>
    </row>
    <row r="451" spans="2:12" ht="36" customHeight="1">
      <c r="B451" s="727"/>
      <c r="C451" s="728"/>
      <c r="D451" s="728"/>
      <c r="E451" s="728"/>
      <c r="F451" s="728"/>
      <c r="G451" s="728"/>
      <c r="H451" s="728"/>
      <c r="I451" s="729"/>
    </row>
    <row r="452" spans="2:12" ht="15.75" thickBot="1">
      <c r="B452" s="529" t="s">
        <v>731</v>
      </c>
      <c r="C452" s="530"/>
      <c r="D452" s="530"/>
      <c r="E452" s="530"/>
      <c r="F452" s="530"/>
      <c r="G452" s="530"/>
      <c r="H452" s="530"/>
      <c r="I452" s="531"/>
    </row>
    <row r="453" spans="2:12" ht="15.75" thickBot="1">
      <c r="B453" s="542"/>
      <c r="C453" s="549"/>
      <c r="D453" s="549"/>
      <c r="E453" s="549"/>
      <c r="F453" s="549"/>
      <c r="G453" s="549"/>
      <c r="H453" s="549"/>
      <c r="I453" s="543"/>
    </row>
    <row r="454" spans="2:12" ht="19.5" customHeight="1">
      <c r="B454" s="495"/>
      <c r="C454" s="496"/>
      <c r="D454" s="496"/>
      <c r="E454" s="499" t="s">
        <v>816</v>
      </c>
      <c r="F454" s="500"/>
      <c r="G454" s="500"/>
      <c r="H454" s="500"/>
      <c r="I454" s="501"/>
    </row>
    <row r="455" spans="2:12" ht="47.25" customHeight="1" thickBot="1">
      <c r="B455" s="497"/>
      <c r="C455" s="498"/>
      <c r="D455" s="498"/>
      <c r="E455" s="502" t="s">
        <v>1033</v>
      </c>
      <c r="F455" s="503"/>
      <c r="G455" s="503"/>
      <c r="H455" s="503"/>
      <c r="I455" s="504"/>
    </row>
    <row r="456" spans="2:12" ht="17.25" customHeight="1" thickBot="1">
      <c r="B456" s="505" t="s">
        <v>787</v>
      </c>
      <c r="C456" s="506"/>
      <c r="D456" s="506"/>
      <c r="E456" s="506"/>
      <c r="F456" s="506"/>
      <c r="G456" s="506"/>
      <c r="H456" s="506"/>
      <c r="I456" s="507"/>
    </row>
    <row r="457" spans="2:12" ht="15" customHeight="1" thickBot="1">
      <c r="B457" s="508"/>
      <c r="C457" s="508"/>
      <c r="D457" s="508"/>
      <c r="E457" s="508"/>
      <c r="F457" s="508"/>
      <c r="G457" s="508"/>
      <c r="H457" s="508"/>
      <c r="I457" s="508"/>
    </row>
    <row r="458" spans="2:12" ht="16.5" customHeight="1" thickBot="1">
      <c r="B458" s="509" t="s">
        <v>405</v>
      </c>
      <c r="C458" s="510"/>
      <c r="D458" s="511"/>
      <c r="E458" s="518" t="s">
        <v>808</v>
      </c>
      <c r="F458" s="519"/>
      <c r="G458" s="519"/>
      <c r="H458" s="519"/>
      <c r="I458" s="520"/>
    </row>
    <row r="459" spans="2:12" ht="20.25" customHeight="1" thickBot="1">
      <c r="B459" s="512"/>
      <c r="C459" s="513"/>
      <c r="D459" s="514"/>
      <c r="E459" s="521" t="s">
        <v>1032</v>
      </c>
      <c r="F459" s="522"/>
      <c r="G459" s="522"/>
      <c r="H459" s="522"/>
      <c r="I459" s="523"/>
    </row>
    <row r="460" spans="2:12" ht="21.75" customHeight="1" thickBot="1">
      <c r="B460" s="515"/>
      <c r="C460" s="516"/>
      <c r="D460" s="517"/>
      <c r="E460" s="524" t="s">
        <v>813</v>
      </c>
      <c r="F460" s="525"/>
      <c r="G460" s="525"/>
      <c r="H460" s="525"/>
      <c r="I460" s="526"/>
    </row>
    <row r="461" spans="2:12" ht="15" customHeight="1" thickBot="1">
      <c r="B461" s="577"/>
      <c r="C461" s="578"/>
      <c r="D461" s="578"/>
      <c r="E461" s="578"/>
      <c r="F461" s="578"/>
      <c r="G461" s="578"/>
      <c r="H461" s="578"/>
      <c r="I461" s="540"/>
    </row>
    <row r="462" spans="2:12" s="247" customFormat="1" ht="27" customHeight="1" thickBot="1">
      <c r="B462" s="874" t="s">
        <v>639</v>
      </c>
      <c r="C462" s="875"/>
      <c r="D462" s="875"/>
      <c r="E462" s="875"/>
      <c r="F462" s="875"/>
      <c r="G462" s="875"/>
      <c r="H462" s="875"/>
      <c r="I462" s="876"/>
    </row>
    <row r="463" spans="2:12" s="247" customFormat="1" ht="62.25" customHeight="1" thickBot="1">
      <c r="B463" s="877" t="s">
        <v>653</v>
      </c>
      <c r="C463" s="878"/>
      <c r="D463" s="878"/>
      <c r="E463" s="878"/>
      <c r="F463" s="878"/>
      <c r="G463" s="878"/>
      <c r="H463" s="878"/>
      <c r="I463" s="879"/>
    </row>
    <row r="464" spans="2:12" ht="30.75" customHeight="1" thickBot="1">
      <c r="B464" s="579" t="s">
        <v>958</v>
      </c>
      <c r="C464" s="580"/>
      <c r="D464" s="580"/>
      <c r="E464" s="580"/>
      <c r="F464" s="580"/>
      <c r="G464" s="580"/>
      <c r="H464" s="580"/>
      <c r="I464" s="581"/>
    </row>
    <row r="465" spans="2:9" ht="15">
      <c r="B465" s="538" t="s">
        <v>407</v>
      </c>
      <c r="C465" s="540" t="s">
        <v>408</v>
      </c>
      <c r="D465" s="542" t="s">
        <v>409</v>
      </c>
      <c r="E465" s="543"/>
      <c r="F465" s="544" t="s">
        <v>633</v>
      </c>
      <c r="G465" s="544" t="s">
        <v>635</v>
      </c>
      <c r="H465" s="544" t="s">
        <v>467</v>
      </c>
      <c r="I465" s="872" t="s">
        <v>116</v>
      </c>
    </row>
    <row r="466" spans="2:9" ht="15.75" thickBot="1">
      <c r="B466" s="539"/>
      <c r="C466" s="541"/>
      <c r="D466" s="420" t="s">
        <v>412</v>
      </c>
      <c r="E466" s="420" t="s">
        <v>413</v>
      </c>
      <c r="F466" s="545"/>
      <c r="G466" s="545"/>
      <c r="H466" s="545"/>
      <c r="I466" s="873"/>
    </row>
    <row r="467" spans="2:9" ht="19.5" customHeight="1" thickBot="1">
      <c r="B467" s="459" t="s">
        <v>468</v>
      </c>
      <c r="C467" s="880">
        <v>3000</v>
      </c>
      <c r="D467" s="452" t="s">
        <v>469</v>
      </c>
      <c r="E467" s="452" t="s">
        <v>470</v>
      </c>
      <c r="F467" s="452" t="s">
        <v>471</v>
      </c>
      <c r="G467" s="452">
        <v>48</v>
      </c>
      <c r="H467" s="452" t="s">
        <v>744</v>
      </c>
      <c r="I467" s="166">
        <v>37150</v>
      </c>
    </row>
    <row r="468" spans="2:9" ht="19.5" customHeight="1" thickBot="1">
      <c r="B468" s="459" t="s">
        <v>472</v>
      </c>
      <c r="C468" s="880"/>
      <c r="D468" s="452" t="s">
        <v>473</v>
      </c>
      <c r="E468" s="452" t="s">
        <v>474</v>
      </c>
      <c r="F468" s="452" t="s">
        <v>475</v>
      </c>
      <c r="G468" s="452">
        <v>49</v>
      </c>
      <c r="H468" s="452" t="s">
        <v>744</v>
      </c>
      <c r="I468" s="166">
        <v>38950</v>
      </c>
    </row>
    <row r="469" spans="2:9" ht="19.5" customHeight="1" thickBot="1">
      <c r="B469" s="459" t="s">
        <v>476</v>
      </c>
      <c r="C469" s="880"/>
      <c r="D469" s="452" t="s">
        <v>477</v>
      </c>
      <c r="E469" s="452" t="s">
        <v>478</v>
      </c>
      <c r="F469" s="452" t="s">
        <v>479</v>
      </c>
      <c r="G469" s="452">
        <v>51</v>
      </c>
      <c r="H469" s="452" t="s">
        <v>744</v>
      </c>
      <c r="I469" s="166">
        <v>40950</v>
      </c>
    </row>
    <row r="470" spans="2:9" ht="19.5" customHeight="1" thickBot="1">
      <c r="B470" s="459" t="s">
        <v>480</v>
      </c>
      <c r="C470" s="880">
        <v>5000</v>
      </c>
      <c r="D470" s="452" t="s">
        <v>469</v>
      </c>
      <c r="E470" s="452" t="s">
        <v>470</v>
      </c>
      <c r="F470" s="452" t="s">
        <v>471</v>
      </c>
      <c r="G470" s="452">
        <v>69</v>
      </c>
      <c r="H470" s="452" t="s">
        <v>371</v>
      </c>
      <c r="I470" s="166">
        <v>69950</v>
      </c>
    </row>
    <row r="471" spans="2:9" ht="19.5" customHeight="1" thickBot="1">
      <c r="B471" s="459" t="s">
        <v>481</v>
      </c>
      <c r="C471" s="880"/>
      <c r="D471" s="452" t="s">
        <v>473</v>
      </c>
      <c r="E471" s="452" t="s">
        <v>474</v>
      </c>
      <c r="F471" s="452" t="s">
        <v>475</v>
      </c>
      <c r="G471" s="452">
        <v>85</v>
      </c>
      <c r="H471" s="452" t="s">
        <v>371</v>
      </c>
      <c r="I471" s="166">
        <v>72400</v>
      </c>
    </row>
    <row r="472" spans="2:9" ht="19.5" customHeight="1" thickBot="1">
      <c r="B472" s="459" t="s">
        <v>482</v>
      </c>
      <c r="C472" s="880"/>
      <c r="D472" s="452" t="s">
        <v>477</v>
      </c>
      <c r="E472" s="452" t="s">
        <v>478</v>
      </c>
      <c r="F472" s="452" t="s">
        <v>479</v>
      </c>
      <c r="G472" s="452">
        <v>88</v>
      </c>
      <c r="H472" s="452" t="s">
        <v>371</v>
      </c>
      <c r="I472" s="166">
        <v>74500</v>
      </c>
    </row>
    <row r="473" spans="2:9" ht="19.5" customHeight="1" thickBot="1">
      <c r="B473" s="459" t="s">
        <v>483</v>
      </c>
      <c r="C473" s="880">
        <v>7500</v>
      </c>
      <c r="D473" s="452" t="s">
        <v>469</v>
      </c>
      <c r="E473" s="452" t="s">
        <v>470</v>
      </c>
      <c r="F473" s="452" t="s">
        <v>471</v>
      </c>
      <c r="G473" s="452">
        <v>103</v>
      </c>
      <c r="H473" s="452" t="s">
        <v>371</v>
      </c>
      <c r="I473" s="166">
        <v>74200</v>
      </c>
    </row>
    <row r="474" spans="2:9" ht="19.5" customHeight="1" thickBot="1">
      <c r="B474" s="459" t="s">
        <v>484</v>
      </c>
      <c r="C474" s="880"/>
      <c r="D474" s="452" t="s">
        <v>473</v>
      </c>
      <c r="E474" s="452" t="s">
        <v>474</v>
      </c>
      <c r="F474" s="452" t="s">
        <v>475</v>
      </c>
      <c r="G474" s="452">
        <v>100</v>
      </c>
      <c r="H474" s="452" t="s">
        <v>371</v>
      </c>
      <c r="I474" s="166">
        <v>84800</v>
      </c>
    </row>
    <row r="475" spans="2:9" ht="19.5" customHeight="1" thickBot="1">
      <c r="B475" s="459" t="s">
        <v>485</v>
      </c>
      <c r="C475" s="880"/>
      <c r="D475" s="452" t="s">
        <v>477</v>
      </c>
      <c r="E475" s="452" t="s">
        <v>478</v>
      </c>
      <c r="F475" s="452" t="s">
        <v>479</v>
      </c>
      <c r="G475" s="452">
        <v>105</v>
      </c>
      <c r="H475" s="452" t="s">
        <v>371</v>
      </c>
      <c r="I475" s="166">
        <v>91100</v>
      </c>
    </row>
    <row r="476" spans="2:9" ht="19.5" customHeight="1" thickBot="1">
      <c r="B476" s="459" t="s">
        <v>486</v>
      </c>
      <c r="C476" s="880">
        <v>10000</v>
      </c>
      <c r="D476" s="452" t="s">
        <v>469</v>
      </c>
      <c r="E476" s="452" t="s">
        <v>470</v>
      </c>
      <c r="F476" s="452" t="s">
        <v>471</v>
      </c>
      <c r="G476" s="452">
        <v>110</v>
      </c>
      <c r="H476" s="452" t="s">
        <v>372</v>
      </c>
      <c r="I476" s="166">
        <v>95400</v>
      </c>
    </row>
    <row r="477" spans="2:9" ht="19.5" customHeight="1" thickBot="1">
      <c r="B477" s="459" t="s">
        <v>487</v>
      </c>
      <c r="C477" s="880"/>
      <c r="D477" s="452" t="s">
        <v>473</v>
      </c>
      <c r="E477" s="452" t="s">
        <v>474</v>
      </c>
      <c r="F477" s="452" t="s">
        <v>475</v>
      </c>
      <c r="G477" s="452">
        <v>115</v>
      </c>
      <c r="H477" s="452" t="s">
        <v>372</v>
      </c>
      <c r="I477" s="166">
        <v>109900</v>
      </c>
    </row>
    <row r="478" spans="2:9" ht="19.5" customHeight="1" thickBot="1">
      <c r="B478" s="459" t="s">
        <v>488</v>
      </c>
      <c r="C478" s="880"/>
      <c r="D478" s="452" t="s">
        <v>477</v>
      </c>
      <c r="E478" s="452" t="s">
        <v>478</v>
      </c>
      <c r="F478" s="452" t="s">
        <v>479</v>
      </c>
      <c r="G478" s="452">
        <v>140</v>
      </c>
      <c r="H478" s="452" t="s">
        <v>372</v>
      </c>
      <c r="I478" s="166">
        <v>125150</v>
      </c>
    </row>
    <row r="479" spans="2:9" ht="19.5" customHeight="1" thickBot="1">
      <c r="B479" s="459" t="s">
        <v>698</v>
      </c>
      <c r="C479" s="880">
        <v>12000</v>
      </c>
      <c r="D479" s="452" t="s">
        <v>469</v>
      </c>
      <c r="E479" s="452" t="s">
        <v>470</v>
      </c>
      <c r="F479" s="452" t="s">
        <v>471</v>
      </c>
      <c r="G479" s="452">
        <v>115</v>
      </c>
      <c r="H479" s="452" t="s">
        <v>372</v>
      </c>
      <c r="I479" s="166">
        <v>128800</v>
      </c>
    </row>
    <row r="480" spans="2:9" ht="19.5" customHeight="1" thickBot="1">
      <c r="B480" s="459" t="s">
        <v>699</v>
      </c>
      <c r="C480" s="880"/>
      <c r="D480" s="452" t="s">
        <v>473</v>
      </c>
      <c r="E480" s="452" t="s">
        <v>474</v>
      </c>
      <c r="F480" s="452" t="s">
        <v>475</v>
      </c>
      <c r="G480" s="452">
        <v>120</v>
      </c>
      <c r="H480" s="452" t="s">
        <v>372</v>
      </c>
      <c r="I480" s="166">
        <v>130100</v>
      </c>
    </row>
    <row r="481" spans="2:9" ht="19.5" customHeight="1" thickBot="1">
      <c r="B481" s="459" t="s">
        <v>700</v>
      </c>
      <c r="C481" s="880"/>
      <c r="D481" s="452" t="s">
        <v>477</v>
      </c>
      <c r="E481" s="452" t="s">
        <v>478</v>
      </c>
      <c r="F481" s="452" t="s">
        <v>479</v>
      </c>
      <c r="G481" s="452">
        <v>130</v>
      </c>
      <c r="H481" s="452" t="s">
        <v>372</v>
      </c>
      <c r="I481" s="166">
        <v>140950</v>
      </c>
    </row>
    <row r="482" spans="2:9" ht="19.5" customHeight="1" thickBot="1">
      <c r="B482" s="459" t="s">
        <v>489</v>
      </c>
      <c r="C482" s="880">
        <v>15000</v>
      </c>
      <c r="D482" s="452" t="s">
        <v>469</v>
      </c>
      <c r="E482" s="452" t="s">
        <v>470</v>
      </c>
      <c r="F482" s="452" t="s">
        <v>471</v>
      </c>
      <c r="G482" s="452">
        <v>135</v>
      </c>
      <c r="H482" s="452" t="s">
        <v>372</v>
      </c>
      <c r="I482" s="166">
        <v>127400</v>
      </c>
    </row>
    <row r="483" spans="2:9" ht="19.5" customHeight="1" thickBot="1">
      <c r="B483" s="459" t="s">
        <v>490</v>
      </c>
      <c r="C483" s="880"/>
      <c r="D483" s="452" t="s">
        <v>473</v>
      </c>
      <c r="E483" s="452" t="s">
        <v>474</v>
      </c>
      <c r="F483" s="452" t="s">
        <v>475</v>
      </c>
      <c r="G483" s="452">
        <v>163</v>
      </c>
      <c r="H483" s="452" t="s">
        <v>372</v>
      </c>
      <c r="I483" s="166">
        <v>143200</v>
      </c>
    </row>
    <row r="484" spans="2:9" ht="19.5" customHeight="1" thickBot="1">
      <c r="B484" s="459" t="s">
        <v>491</v>
      </c>
      <c r="C484" s="460">
        <v>21000</v>
      </c>
      <c r="D484" s="452" t="s">
        <v>473</v>
      </c>
      <c r="E484" s="452" t="s">
        <v>474</v>
      </c>
      <c r="F484" s="452" t="s">
        <v>475</v>
      </c>
      <c r="G484" s="452">
        <v>192</v>
      </c>
      <c r="H484" s="452" t="s">
        <v>372</v>
      </c>
      <c r="I484" s="166">
        <v>164010</v>
      </c>
    </row>
    <row r="485" spans="2:9" ht="19.5" customHeight="1" thickBot="1">
      <c r="B485" s="421"/>
      <c r="C485" s="423"/>
      <c r="D485" s="422"/>
      <c r="E485" s="422"/>
      <c r="F485" s="422"/>
      <c r="G485" s="422"/>
      <c r="H485" s="422"/>
      <c r="I485" s="424"/>
    </row>
    <row r="486" spans="2:9" ht="28.5" customHeight="1" thickBot="1">
      <c r="B486" s="884" t="s">
        <v>959</v>
      </c>
      <c r="C486" s="885"/>
      <c r="D486" s="885"/>
      <c r="E486" s="885"/>
      <c r="F486" s="885"/>
      <c r="G486" s="885"/>
      <c r="H486" s="885"/>
      <c r="I486" s="886"/>
    </row>
    <row r="487" spans="2:9" ht="39" customHeight="1" thickBot="1">
      <c r="B487" s="686" t="s">
        <v>407</v>
      </c>
      <c r="C487" s="527" t="s">
        <v>408</v>
      </c>
      <c r="D487" s="527" t="s">
        <v>427</v>
      </c>
      <c r="E487" s="527"/>
      <c r="F487" s="887" t="s">
        <v>956</v>
      </c>
      <c r="G487" s="527" t="s">
        <v>635</v>
      </c>
      <c r="H487" s="527" t="s">
        <v>410</v>
      </c>
      <c r="I487" s="527" t="s">
        <v>116</v>
      </c>
    </row>
    <row r="488" spans="2:9" ht="24" customHeight="1" thickBot="1">
      <c r="B488" s="686"/>
      <c r="C488" s="527"/>
      <c r="D488" s="295" t="s">
        <v>412</v>
      </c>
      <c r="E488" s="295" t="s">
        <v>413</v>
      </c>
      <c r="F488" s="887"/>
      <c r="G488" s="527"/>
      <c r="H488" s="527"/>
      <c r="I488" s="527"/>
    </row>
    <row r="489" spans="2:9" ht="19.5" customHeight="1" thickBot="1">
      <c r="B489" s="459" t="s">
        <v>492</v>
      </c>
      <c r="C489" s="880">
        <v>9000</v>
      </c>
      <c r="D489" s="458" t="s">
        <v>493</v>
      </c>
      <c r="E489" s="452" t="s">
        <v>494</v>
      </c>
      <c r="F489" s="452" t="s">
        <v>495</v>
      </c>
      <c r="G489" s="452">
        <v>144</v>
      </c>
      <c r="H489" s="452" t="s">
        <v>68</v>
      </c>
      <c r="I489" s="166">
        <v>111450</v>
      </c>
    </row>
    <row r="490" spans="2:9" ht="19.5" customHeight="1" thickBot="1">
      <c r="B490" s="459" t="s">
        <v>496</v>
      </c>
      <c r="C490" s="880"/>
      <c r="D490" s="452" t="s">
        <v>497</v>
      </c>
      <c r="E490" s="452" t="s">
        <v>498</v>
      </c>
      <c r="F490" s="452" t="s">
        <v>499</v>
      </c>
      <c r="G490" s="452">
        <v>147</v>
      </c>
      <c r="H490" s="452" t="s">
        <v>69</v>
      </c>
      <c r="I490" s="166">
        <v>116850</v>
      </c>
    </row>
    <row r="491" spans="2:9" ht="19.5" customHeight="1" thickBot="1">
      <c r="B491" s="459" t="s">
        <v>500</v>
      </c>
      <c r="C491" s="880"/>
      <c r="D491" s="452" t="s">
        <v>501</v>
      </c>
      <c r="E491" s="452" t="s">
        <v>502</v>
      </c>
      <c r="F491" s="452" t="s">
        <v>503</v>
      </c>
      <c r="G491" s="452">
        <v>153</v>
      </c>
      <c r="H491" s="452" t="s">
        <v>70</v>
      </c>
      <c r="I491" s="166">
        <v>122850</v>
      </c>
    </row>
    <row r="492" spans="2:9" ht="19.5" customHeight="1" thickBot="1">
      <c r="B492" s="459" t="s">
        <v>504</v>
      </c>
      <c r="C492" s="880">
        <v>15000</v>
      </c>
      <c r="D492" s="458" t="s">
        <v>493</v>
      </c>
      <c r="E492" s="452" t="s">
        <v>494</v>
      </c>
      <c r="F492" s="452" t="s">
        <v>495</v>
      </c>
      <c r="G492" s="452">
        <v>207</v>
      </c>
      <c r="H492" s="452" t="s">
        <v>71</v>
      </c>
      <c r="I492" s="166">
        <v>209850</v>
      </c>
    </row>
    <row r="493" spans="2:9" ht="19.5" customHeight="1" thickBot="1">
      <c r="B493" s="459" t="s">
        <v>505</v>
      </c>
      <c r="C493" s="880"/>
      <c r="D493" s="452" t="s">
        <v>497</v>
      </c>
      <c r="E493" s="452" t="s">
        <v>498</v>
      </c>
      <c r="F493" s="452" t="s">
        <v>499</v>
      </c>
      <c r="G493" s="452">
        <v>255</v>
      </c>
      <c r="H493" s="452" t="s">
        <v>72</v>
      </c>
      <c r="I493" s="166">
        <v>217200</v>
      </c>
    </row>
    <row r="494" spans="2:9" ht="19.5" customHeight="1" thickBot="1">
      <c r="B494" s="459" t="s">
        <v>506</v>
      </c>
      <c r="C494" s="880"/>
      <c r="D494" s="452" t="s">
        <v>501</v>
      </c>
      <c r="E494" s="452" t="s">
        <v>502</v>
      </c>
      <c r="F494" s="452" t="s">
        <v>503</v>
      </c>
      <c r="G494" s="452">
        <v>264</v>
      </c>
      <c r="H494" s="452" t="s">
        <v>73</v>
      </c>
      <c r="I494" s="166">
        <v>223500</v>
      </c>
    </row>
    <row r="495" spans="2:9" ht="19.5" customHeight="1" thickBot="1">
      <c r="B495" s="459" t="s">
        <v>507</v>
      </c>
      <c r="C495" s="880">
        <v>22500</v>
      </c>
      <c r="D495" s="458" t="s">
        <v>493</v>
      </c>
      <c r="E495" s="452" t="s">
        <v>494</v>
      </c>
      <c r="F495" s="452" t="s">
        <v>495</v>
      </c>
      <c r="G495" s="452">
        <v>309</v>
      </c>
      <c r="H495" s="452" t="s">
        <v>74</v>
      </c>
      <c r="I495" s="166">
        <v>222600</v>
      </c>
    </row>
    <row r="496" spans="2:9" ht="19.5" customHeight="1" thickBot="1">
      <c r="B496" s="459" t="s">
        <v>508</v>
      </c>
      <c r="C496" s="880"/>
      <c r="D496" s="452" t="s">
        <v>497</v>
      </c>
      <c r="E496" s="452" t="s">
        <v>498</v>
      </c>
      <c r="F496" s="452" t="s">
        <v>499</v>
      </c>
      <c r="G496" s="452">
        <v>300</v>
      </c>
      <c r="H496" s="452" t="s">
        <v>75</v>
      </c>
      <c r="I496" s="166">
        <v>254400</v>
      </c>
    </row>
    <row r="497" spans="2:9" ht="19.5" customHeight="1" thickBot="1">
      <c r="B497" s="459" t="s">
        <v>509</v>
      </c>
      <c r="C497" s="880"/>
      <c r="D497" s="452" t="s">
        <v>501</v>
      </c>
      <c r="E497" s="452" t="s">
        <v>502</v>
      </c>
      <c r="F497" s="452" t="s">
        <v>503</v>
      </c>
      <c r="G497" s="452">
        <v>315</v>
      </c>
      <c r="H497" s="452" t="s">
        <v>76</v>
      </c>
      <c r="I497" s="166">
        <v>273300</v>
      </c>
    </row>
    <row r="498" spans="2:9" ht="19.5" customHeight="1" thickBot="1">
      <c r="B498" s="459" t="s">
        <v>510</v>
      </c>
      <c r="C498" s="880">
        <v>30000</v>
      </c>
      <c r="D498" s="458" t="s">
        <v>493</v>
      </c>
      <c r="E498" s="452" t="s">
        <v>494</v>
      </c>
      <c r="F498" s="452" t="s">
        <v>495</v>
      </c>
      <c r="G498" s="452">
        <v>330</v>
      </c>
      <c r="H498" s="452" t="s">
        <v>77</v>
      </c>
      <c r="I498" s="166">
        <v>286200</v>
      </c>
    </row>
    <row r="499" spans="2:9" ht="19.5" customHeight="1" thickBot="1">
      <c r="B499" s="459" t="s">
        <v>511</v>
      </c>
      <c r="C499" s="880"/>
      <c r="D499" s="452" t="s">
        <v>497</v>
      </c>
      <c r="E499" s="452" t="s">
        <v>498</v>
      </c>
      <c r="F499" s="452" t="s">
        <v>499</v>
      </c>
      <c r="G499" s="452">
        <v>345</v>
      </c>
      <c r="H499" s="452" t="s">
        <v>78</v>
      </c>
      <c r="I499" s="166">
        <v>329700</v>
      </c>
    </row>
    <row r="500" spans="2:9" ht="19.5" customHeight="1" thickBot="1">
      <c r="B500" s="459" t="s">
        <v>512</v>
      </c>
      <c r="C500" s="880"/>
      <c r="D500" s="452" t="s">
        <v>501</v>
      </c>
      <c r="E500" s="452" t="s">
        <v>502</v>
      </c>
      <c r="F500" s="452" t="s">
        <v>503</v>
      </c>
      <c r="G500" s="452">
        <v>420</v>
      </c>
      <c r="H500" s="452" t="s">
        <v>79</v>
      </c>
      <c r="I500" s="166">
        <v>375450</v>
      </c>
    </row>
    <row r="501" spans="2:9" ht="19.5" customHeight="1" thickBot="1">
      <c r="B501" s="459" t="s">
        <v>701</v>
      </c>
      <c r="C501" s="880">
        <v>36000</v>
      </c>
      <c r="D501" s="458" t="s">
        <v>493</v>
      </c>
      <c r="E501" s="452" t="s">
        <v>494</v>
      </c>
      <c r="F501" s="452" t="s">
        <v>495</v>
      </c>
      <c r="G501" s="452">
        <v>345</v>
      </c>
      <c r="H501" s="452" t="s">
        <v>80</v>
      </c>
      <c r="I501" s="166">
        <v>386400</v>
      </c>
    </row>
    <row r="502" spans="2:9" ht="19.5" customHeight="1" thickBot="1">
      <c r="B502" s="459" t="s">
        <v>702</v>
      </c>
      <c r="C502" s="880"/>
      <c r="D502" s="452" t="s">
        <v>497</v>
      </c>
      <c r="E502" s="452" t="s">
        <v>498</v>
      </c>
      <c r="F502" s="452" t="s">
        <v>499</v>
      </c>
      <c r="G502" s="452">
        <v>360</v>
      </c>
      <c r="H502" s="452" t="s">
        <v>81</v>
      </c>
      <c r="I502" s="166">
        <v>390300</v>
      </c>
    </row>
    <row r="503" spans="2:9" ht="19.5" customHeight="1" thickBot="1">
      <c r="B503" s="459" t="s">
        <v>703</v>
      </c>
      <c r="C503" s="880"/>
      <c r="D503" s="452" t="s">
        <v>501</v>
      </c>
      <c r="E503" s="452" t="s">
        <v>502</v>
      </c>
      <c r="F503" s="452" t="s">
        <v>503</v>
      </c>
      <c r="G503" s="452">
        <v>390</v>
      </c>
      <c r="H503" s="452" t="s">
        <v>82</v>
      </c>
      <c r="I503" s="166">
        <v>422850</v>
      </c>
    </row>
    <row r="504" spans="2:9" ht="19.5" customHeight="1" thickBot="1">
      <c r="B504" s="459" t="s">
        <v>513</v>
      </c>
      <c r="C504" s="880">
        <v>45000</v>
      </c>
      <c r="D504" s="458" t="s">
        <v>493</v>
      </c>
      <c r="E504" s="452" t="s">
        <v>494</v>
      </c>
      <c r="F504" s="452" t="s">
        <v>495</v>
      </c>
      <c r="G504" s="452">
        <v>405</v>
      </c>
      <c r="H504" s="452" t="s">
        <v>83</v>
      </c>
      <c r="I504" s="166">
        <v>382200</v>
      </c>
    </row>
    <row r="505" spans="2:9" ht="19.5" customHeight="1" thickBot="1">
      <c r="B505" s="459" t="s">
        <v>514</v>
      </c>
      <c r="C505" s="880"/>
      <c r="D505" s="452" t="s">
        <v>497</v>
      </c>
      <c r="E505" s="452" t="s">
        <v>498</v>
      </c>
      <c r="F505" s="452" t="s">
        <v>499</v>
      </c>
      <c r="G505" s="452">
        <v>489</v>
      </c>
      <c r="H505" s="452" t="s">
        <v>84</v>
      </c>
      <c r="I505" s="166">
        <v>429600</v>
      </c>
    </row>
    <row r="506" spans="2:9" ht="19.5" customHeight="1" thickBot="1">
      <c r="B506" s="459" t="s">
        <v>515</v>
      </c>
      <c r="C506" s="452">
        <v>63000</v>
      </c>
      <c r="D506" s="452" t="s">
        <v>497</v>
      </c>
      <c r="E506" s="452" t="s">
        <v>498</v>
      </c>
      <c r="F506" s="452" t="s">
        <v>499</v>
      </c>
      <c r="G506" s="452">
        <v>576</v>
      </c>
      <c r="H506" s="460" t="s">
        <v>85</v>
      </c>
      <c r="I506" s="166">
        <v>492030</v>
      </c>
    </row>
    <row r="507" spans="2:9" ht="19.5" customHeight="1" thickBot="1">
      <c r="B507" s="421"/>
      <c r="C507" s="422"/>
      <c r="D507" s="422"/>
      <c r="E507" s="422"/>
      <c r="F507" s="422"/>
      <c r="G507" s="422"/>
      <c r="H507" s="423"/>
      <c r="I507" s="424"/>
    </row>
    <row r="508" spans="2:9" ht="16.5" thickBot="1">
      <c r="B508" s="574" t="s">
        <v>638</v>
      </c>
      <c r="C508" s="575"/>
      <c r="D508" s="575"/>
      <c r="E508" s="575"/>
      <c r="F508" s="575"/>
      <c r="G508" s="575"/>
      <c r="H508" s="575"/>
      <c r="I508" s="576"/>
    </row>
    <row r="509" spans="2:9" ht="47.25" customHeight="1">
      <c r="B509" s="881" t="s">
        <v>365</v>
      </c>
      <c r="C509" s="882"/>
      <c r="D509" s="882"/>
      <c r="E509" s="882"/>
      <c r="F509" s="882"/>
      <c r="G509" s="882"/>
      <c r="H509" s="882"/>
      <c r="I509" s="883"/>
    </row>
    <row r="510" spans="2:9" ht="36.75" customHeight="1">
      <c r="B510" s="691" t="s">
        <v>195</v>
      </c>
      <c r="C510" s="692"/>
      <c r="D510" s="692"/>
      <c r="E510" s="692"/>
      <c r="F510" s="692"/>
      <c r="G510" s="692"/>
      <c r="H510" s="692"/>
      <c r="I510" s="693"/>
    </row>
    <row r="511" spans="2:9" ht="33.75" customHeight="1">
      <c r="B511" s="691" t="s">
        <v>196</v>
      </c>
      <c r="C511" s="692"/>
      <c r="D511" s="692"/>
      <c r="E511" s="692"/>
      <c r="F511" s="692"/>
      <c r="G511" s="692"/>
      <c r="H511" s="692"/>
      <c r="I511" s="693"/>
    </row>
    <row r="512" spans="2:9" ht="15">
      <c r="B512" s="894" t="s">
        <v>732</v>
      </c>
      <c r="C512" s="895"/>
      <c r="D512" s="571" t="s">
        <v>192</v>
      </c>
      <c r="E512" s="572"/>
      <c r="F512" s="572"/>
      <c r="G512" s="572"/>
      <c r="H512" s="572"/>
      <c r="I512" s="573"/>
    </row>
    <row r="513" spans="2:9" ht="15">
      <c r="B513" s="896"/>
      <c r="C513" s="897"/>
      <c r="D513" s="571" t="s">
        <v>170</v>
      </c>
      <c r="E513" s="572"/>
      <c r="F513" s="572"/>
      <c r="G513" s="572"/>
      <c r="H513" s="572"/>
      <c r="I513" s="573"/>
    </row>
    <row r="514" spans="2:9" ht="15">
      <c r="B514" s="896"/>
      <c r="C514" s="897"/>
      <c r="D514" s="571" t="s">
        <v>171</v>
      </c>
      <c r="E514" s="572"/>
      <c r="F514" s="572"/>
      <c r="G514" s="572"/>
      <c r="H514" s="572"/>
      <c r="I514" s="573"/>
    </row>
    <row r="515" spans="2:9" ht="15">
      <c r="B515" s="898"/>
      <c r="C515" s="899"/>
      <c r="D515" s="571" t="s">
        <v>185</v>
      </c>
      <c r="E515" s="572"/>
      <c r="F515" s="572"/>
      <c r="G515" s="572"/>
      <c r="H515" s="572"/>
      <c r="I515" s="573"/>
    </row>
    <row r="516" spans="2:9" ht="45.75" customHeight="1">
      <c r="B516" s="611" t="s">
        <v>758</v>
      </c>
      <c r="C516" s="612"/>
      <c r="D516" s="612"/>
      <c r="E516" s="612"/>
      <c r="F516" s="612"/>
      <c r="G516" s="612"/>
      <c r="H516" s="612"/>
      <c r="I516" s="613"/>
    </row>
    <row r="517" spans="2:9" ht="15">
      <c r="B517" s="717" t="s">
        <v>724</v>
      </c>
      <c r="C517" s="612"/>
      <c r="D517" s="612"/>
      <c r="E517" s="612"/>
      <c r="F517" s="612"/>
      <c r="G517" s="612"/>
      <c r="H517" s="612"/>
      <c r="I517" s="613"/>
    </row>
    <row r="518" spans="2:9" ht="15.75">
      <c r="B518" s="900" t="s">
        <v>957</v>
      </c>
      <c r="C518" s="901"/>
      <c r="D518" s="901"/>
      <c r="E518" s="901"/>
      <c r="F518" s="901"/>
      <c r="G518" s="901"/>
      <c r="H518" s="901"/>
      <c r="I518" s="902"/>
    </row>
    <row r="519" spans="2:9" ht="15.75">
      <c r="B519" s="903" t="s">
        <v>1061</v>
      </c>
      <c r="C519" s="904"/>
      <c r="D519" s="904"/>
      <c r="E519" s="904"/>
      <c r="F519" s="904"/>
      <c r="G519" s="904"/>
      <c r="H519" s="904"/>
      <c r="I519" s="905"/>
    </row>
    <row r="520" spans="2:9" ht="15.75">
      <c r="B520" s="903" t="s">
        <v>1062</v>
      </c>
      <c r="C520" s="904"/>
      <c r="D520" s="904"/>
      <c r="E520" s="904"/>
      <c r="F520" s="904"/>
      <c r="G520" s="904"/>
      <c r="H520" s="904"/>
      <c r="I520" s="905"/>
    </row>
    <row r="521" spans="2:9" ht="16.5" thickBot="1">
      <c r="B521" s="491" t="s">
        <v>1063</v>
      </c>
      <c r="C521" s="492"/>
      <c r="D521" s="492"/>
      <c r="E521" s="492"/>
      <c r="F521" s="492"/>
      <c r="G521" s="492"/>
      <c r="H521" s="492"/>
      <c r="I521" s="493"/>
    </row>
    <row r="522" spans="2:9" ht="15.75" thickBot="1">
      <c r="B522" s="553"/>
      <c r="C522" s="554"/>
      <c r="D522" s="554"/>
      <c r="E522" s="554"/>
      <c r="F522" s="554"/>
      <c r="G522" s="554"/>
      <c r="H522" s="554"/>
      <c r="I522" s="555"/>
    </row>
    <row r="523" spans="2:9" ht="20.25">
      <c r="B523" s="495"/>
      <c r="C523" s="496"/>
      <c r="D523" s="496"/>
      <c r="E523" s="499" t="s">
        <v>816</v>
      </c>
      <c r="F523" s="500"/>
      <c r="G523" s="500"/>
      <c r="H523" s="500"/>
      <c r="I523" s="501"/>
    </row>
    <row r="524" spans="2:9" ht="49.5" customHeight="1" thickBot="1">
      <c r="B524" s="497"/>
      <c r="C524" s="498"/>
      <c r="D524" s="498"/>
      <c r="E524" s="502" t="s">
        <v>1033</v>
      </c>
      <c r="F524" s="503"/>
      <c r="G524" s="503"/>
      <c r="H524" s="503"/>
      <c r="I524" s="504"/>
    </row>
    <row r="525" spans="2:9" ht="18" customHeight="1" thickBot="1">
      <c r="B525" s="505" t="s">
        <v>787</v>
      </c>
      <c r="C525" s="506"/>
      <c r="D525" s="506"/>
      <c r="E525" s="506"/>
      <c r="F525" s="506"/>
      <c r="G525" s="506"/>
      <c r="H525" s="506"/>
      <c r="I525" s="507"/>
    </row>
    <row r="526" spans="2:9" ht="13.5" thickBot="1">
      <c r="B526" s="508"/>
      <c r="C526" s="508"/>
      <c r="D526" s="508"/>
      <c r="E526" s="508"/>
      <c r="F526" s="508"/>
      <c r="G526" s="508"/>
      <c r="H526" s="508"/>
      <c r="I526" s="508"/>
    </row>
    <row r="527" spans="2:9" ht="21" customHeight="1" thickBot="1">
      <c r="B527" s="509" t="s">
        <v>405</v>
      </c>
      <c r="C527" s="510"/>
      <c r="D527" s="511"/>
      <c r="E527" s="518" t="s">
        <v>808</v>
      </c>
      <c r="F527" s="519"/>
      <c r="G527" s="519"/>
      <c r="H527" s="519"/>
      <c r="I527" s="520"/>
    </row>
    <row r="528" spans="2:9" ht="21" customHeight="1" thickBot="1">
      <c r="B528" s="512"/>
      <c r="C528" s="513"/>
      <c r="D528" s="514"/>
      <c r="E528" s="521" t="s">
        <v>1032</v>
      </c>
      <c r="F528" s="522"/>
      <c r="G528" s="522"/>
      <c r="H528" s="522"/>
      <c r="I528" s="523"/>
    </row>
    <row r="529" spans="2:9" ht="21" customHeight="1" thickBot="1">
      <c r="B529" s="515"/>
      <c r="C529" s="516"/>
      <c r="D529" s="517"/>
      <c r="E529" s="524" t="s">
        <v>813</v>
      </c>
      <c r="F529" s="525"/>
      <c r="G529" s="525"/>
      <c r="H529" s="525"/>
      <c r="I529" s="526"/>
    </row>
    <row r="530" spans="2:9" ht="15.75" thickBot="1">
      <c r="B530" s="550"/>
      <c r="C530" s="551"/>
      <c r="D530" s="551"/>
      <c r="E530" s="551"/>
      <c r="F530" s="551"/>
      <c r="G530" s="551"/>
      <c r="H530" s="551"/>
      <c r="I530" s="552"/>
    </row>
    <row r="531" spans="2:9" ht="27" thickBot="1">
      <c r="B531" s="888" t="s">
        <v>632</v>
      </c>
      <c r="C531" s="889"/>
      <c r="D531" s="889"/>
      <c r="E531" s="889"/>
      <c r="F531" s="889"/>
      <c r="G531" s="889"/>
      <c r="H531" s="889"/>
      <c r="I531" s="890"/>
    </row>
    <row r="532" spans="2:9" ht="64.5" customHeight="1" thickBot="1">
      <c r="B532" s="891" t="s">
        <v>654</v>
      </c>
      <c r="C532" s="892"/>
      <c r="D532" s="892"/>
      <c r="E532" s="892"/>
      <c r="F532" s="892"/>
      <c r="G532" s="892"/>
      <c r="H532" s="892"/>
      <c r="I532" s="893"/>
    </row>
    <row r="533" spans="2:9" ht="16.5" thickBot="1">
      <c r="B533" s="599"/>
      <c r="C533" s="600"/>
      <c r="D533" s="600"/>
      <c r="E533" s="600"/>
      <c r="F533" s="600"/>
      <c r="G533" s="600"/>
      <c r="H533" s="600"/>
      <c r="I533" s="601"/>
    </row>
    <row r="534" spans="2:9" ht="21" thickBot="1">
      <c r="B534" s="579" t="s">
        <v>966</v>
      </c>
      <c r="C534" s="580"/>
      <c r="D534" s="580"/>
      <c r="E534" s="580"/>
      <c r="F534" s="580"/>
      <c r="G534" s="580"/>
      <c r="H534" s="580"/>
      <c r="I534" s="581"/>
    </row>
    <row r="535" spans="2:9" ht="26.25" customHeight="1" thickBot="1">
      <c r="B535" s="591" t="s">
        <v>407</v>
      </c>
      <c r="C535" s="592" t="s">
        <v>408</v>
      </c>
      <c r="D535" s="592" t="s">
        <v>409</v>
      </c>
      <c r="E535" s="592"/>
      <c r="F535" s="592" t="s">
        <v>633</v>
      </c>
      <c r="G535" s="592" t="s">
        <v>635</v>
      </c>
      <c r="H535" s="592" t="s">
        <v>646</v>
      </c>
      <c r="I535" s="527" t="s">
        <v>116</v>
      </c>
    </row>
    <row r="536" spans="2:9" ht="31.5" customHeight="1" thickBot="1">
      <c r="B536" s="591"/>
      <c r="C536" s="592"/>
      <c r="D536" s="452" t="s">
        <v>412</v>
      </c>
      <c r="E536" s="452" t="s">
        <v>413</v>
      </c>
      <c r="F536" s="592"/>
      <c r="G536" s="592"/>
      <c r="H536" s="592"/>
      <c r="I536" s="527"/>
    </row>
    <row r="537" spans="2:9" ht="19.5" customHeight="1" thickBot="1">
      <c r="B537" s="453" t="s">
        <v>516</v>
      </c>
      <c r="C537" s="537">
        <v>15000</v>
      </c>
      <c r="D537" s="454" t="s">
        <v>915</v>
      </c>
      <c r="E537" s="454" t="s">
        <v>916</v>
      </c>
      <c r="F537" s="454" t="s">
        <v>963</v>
      </c>
      <c r="G537" s="454">
        <v>88</v>
      </c>
      <c r="H537" s="454" t="s">
        <v>371</v>
      </c>
      <c r="I537" s="166">
        <v>86600</v>
      </c>
    </row>
    <row r="538" spans="2:9" ht="19.5" customHeight="1" thickBot="1">
      <c r="B538" s="453" t="s">
        <v>517</v>
      </c>
      <c r="C538" s="537"/>
      <c r="D538" s="454" t="s">
        <v>917</v>
      </c>
      <c r="E538" s="454" t="s">
        <v>918</v>
      </c>
      <c r="F538" s="454" t="s">
        <v>963</v>
      </c>
      <c r="G538" s="454">
        <v>96</v>
      </c>
      <c r="H538" s="454" t="s">
        <v>371</v>
      </c>
      <c r="I538" s="166">
        <v>98750</v>
      </c>
    </row>
    <row r="539" spans="2:9" ht="19.5" customHeight="1" thickBot="1">
      <c r="B539" s="453" t="s">
        <v>518</v>
      </c>
      <c r="C539" s="537">
        <v>21000</v>
      </c>
      <c r="D539" s="454" t="s">
        <v>915</v>
      </c>
      <c r="E539" s="454" t="s">
        <v>916</v>
      </c>
      <c r="F539" s="454" t="s">
        <v>963</v>
      </c>
      <c r="G539" s="454">
        <v>93</v>
      </c>
      <c r="H539" s="454" t="s">
        <v>371</v>
      </c>
      <c r="I539" s="166">
        <v>98700</v>
      </c>
    </row>
    <row r="540" spans="2:9" ht="19.5" customHeight="1" thickBot="1">
      <c r="B540" s="453" t="s">
        <v>519</v>
      </c>
      <c r="C540" s="537"/>
      <c r="D540" s="454" t="s">
        <v>917</v>
      </c>
      <c r="E540" s="454" t="s">
        <v>918</v>
      </c>
      <c r="F540" s="454" t="s">
        <v>963</v>
      </c>
      <c r="G540" s="454">
        <v>108</v>
      </c>
      <c r="H540" s="454" t="s">
        <v>371</v>
      </c>
      <c r="I540" s="166">
        <v>120900</v>
      </c>
    </row>
    <row r="541" spans="2:9" ht="19.5" customHeight="1" thickBot="1">
      <c r="B541" s="453" t="s">
        <v>520</v>
      </c>
      <c r="C541" s="537">
        <v>33000</v>
      </c>
      <c r="D541" s="454" t="s">
        <v>915</v>
      </c>
      <c r="E541" s="454" t="s">
        <v>916</v>
      </c>
      <c r="F541" s="454" t="s">
        <v>963</v>
      </c>
      <c r="G541" s="454">
        <v>104</v>
      </c>
      <c r="H541" s="454" t="s">
        <v>371</v>
      </c>
      <c r="I541" s="166">
        <v>106400</v>
      </c>
    </row>
    <row r="542" spans="2:9" ht="19.5" customHeight="1" thickBot="1">
      <c r="B542" s="453" t="s">
        <v>521</v>
      </c>
      <c r="C542" s="537"/>
      <c r="D542" s="454" t="s">
        <v>917</v>
      </c>
      <c r="E542" s="454" t="s">
        <v>918</v>
      </c>
      <c r="F542" s="454" t="s">
        <v>963</v>
      </c>
      <c r="G542" s="454">
        <v>155</v>
      </c>
      <c r="H542" s="455" t="s">
        <v>372</v>
      </c>
      <c r="I542" s="166">
        <v>147550</v>
      </c>
    </row>
    <row r="543" spans="2:9" ht="19.5" customHeight="1" thickBot="1">
      <c r="B543" s="453" t="s">
        <v>522</v>
      </c>
      <c r="C543" s="537">
        <v>50000</v>
      </c>
      <c r="D543" s="454" t="s">
        <v>915</v>
      </c>
      <c r="E543" s="454" t="s">
        <v>916</v>
      </c>
      <c r="F543" s="454" t="s">
        <v>963</v>
      </c>
      <c r="G543" s="454">
        <v>160</v>
      </c>
      <c r="H543" s="455" t="s">
        <v>372</v>
      </c>
      <c r="I543" s="166">
        <v>154200</v>
      </c>
    </row>
    <row r="544" spans="2:9" ht="19.5" customHeight="1" thickBot="1">
      <c r="B544" s="453" t="s">
        <v>523</v>
      </c>
      <c r="C544" s="537"/>
      <c r="D544" s="454" t="s">
        <v>917</v>
      </c>
      <c r="E544" s="454" t="s">
        <v>918</v>
      </c>
      <c r="F544" s="454" t="s">
        <v>963</v>
      </c>
      <c r="G544" s="454">
        <v>196</v>
      </c>
      <c r="H544" s="455" t="s">
        <v>372</v>
      </c>
      <c r="I544" s="166">
        <v>188990</v>
      </c>
    </row>
    <row r="545" spans="2:9" ht="16.5" thickBot="1">
      <c r="B545" s="906"/>
      <c r="C545" s="907"/>
      <c r="D545" s="907"/>
      <c r="E545" s="907"/>
      <c r="F545" s="907"/>
      <c r="G545" s="907"/>
      <c r="H545" s="907"/>
      <c r="I545" s="908"/>
    </row>
    <row r="546" spans="2:9" ht="21" thickBot="1">
      <c r="B546" s="909" t="s">
        <v>967</v>
      </c>
      <c r="C546" s="910"/>
      <c r="D546" s="910"/>
      <c r="E546" s="910"/>
      <c r="F546" s="910"/>
      <c r="G546" s="910"/>
      <c r="H546" s="910"/>
      <c r="I546" s="911"/>
    </row>
    <row r="547" spans="2:9" ht="37.5" customHeight="1" thickBot="1">
      <c r="B547" s="686" t="s">
        <v>407</v>
      </c>
      <c r="C547" s="527" t="s">
        <v>408</v>
      </c>
      <c r="D547" s="527" t="s">
        <v>427</v>
      </c>
      <c r="E547" s="527"/>
      <c r="F547" s="527" t="s">
        <v>872</v>
      </c>
      <c r="G547" s="527" t="s">
        <v>635</v>
      </c>
      <c r="H547" s="527" t="s">
        <v>647</v>
      </c>
      <c r="I547" s="527" t="s">
        <v>116</v>
      </c>
    </row>
    <row r="548" spans="2:9" ht="30" customHeight="1" thickBot="1">
      <c r="B548" s="686"/>
      <c r="C548" s="527"/>
      <c r="D548" s="295" t="s">
        <v>412</v>
      </c>
      <c r="E548" s="295" t="s">
        <v>413</v>
      </c>
      <c r="F548" s="527"/>
      <c r="G548" s="527"/>
      <c r="H548" s="527"/>
      <c r="I548" s="527"/>
    </row>
    <row r="549" spans="2:9" ht="19.5" customHeight="1" thickBot="1">
      <c r="B549" s="459" t="s">
        <v>524</v>
      </c>
      <c r="C549" s="880">
        <v>45000</v>
      </c>
      <c r="D549" s="452" t="s">
        <v>493</v>
      </c>
      <c r="E549" s="452" t="s">
        <v>494</v>
      </c>
      <c r="F549" s="454" t="s">
        <v>964</v>
      </c>
      <c r="G549" s="452">
        <v>264</v>
      </c>
      <c r="H549" s="452" t="s">
        <v>86</v>
      </c>
      <c r="I549" s="166">
        <v>259800</v>
      </c>
    </row>
    <row r="550" spans="2:9" ht="19.5" customHeight="1" thickBot="1">
      <c r="B550" s="459" t="s">
        <v>525</v>
      </c>
      <c r="C550" s="880"/>
      <c r="D550" s="452" t="s">
        <v>497</v>
      </c>
      <c r="E550" s="452" t="s">
        <v>498</v>
      </c>
      <c r="F550" s="454" t="s">
        <v>964</v>
      </c>
      <c r="G550" s="452">
        <v>288</v>
      </c>
      <c r="H550" s="452" t="s">
        <v>87</v>
      </c>
      <c r="I550" s="166">
        <v>296250</v>
      </c>
    </row>
    <row r="551" spans="2:9" ht="19.5" customHeight="1" thickBot="1">
      <c r="B551" s="459" t="s">
        <v>526</v>
      </c>
      <c r="C551" s="880">
        <v>63000</v>
      </c>
      <c r="D551" s="452" t="s">
        <v>493</v>
      </c>
      <c r="E551" s="452" t="s">
        <v>494</v>
      </c>
      <c r="F551" s="454" t="s">
        <v>964</v>
      </c>
      <c r="G551" s="452">
        <v>279</v>
      </c>
      <c r="H551" s="452" t="s">
        <v>88</v>
      </c>
      <c r="I551" s="166">
        <v>296100</v>
      </c>
    </row>
    <row r="552" spans="2:9" ht="19.5" customHeight="1" thickBot="1">
      <c r="B552" s="459" t="s">
        <v>527</v>
      </c>
      <c r="C552" s="880"/>
      <c r="D552" s="452" t="s">
        <v>497</v>
      </c>
      <c r="E552" s="452" t="s">
        <v>498</v>
      </c>
      <c r="F552" s="454" t="s">
        <v>964</v>
      </c>
      <c r="G552" s="452">
        <v>324</v>
      </c>
      <c r="H552" s="452" t="s">
        <v>89</v>
      </c>
      <c r="I552" s="166">
        <v>362700</v>
      </c>
    </row>
    <row r="553" spans="2:9" ht="19.5" customHeight="1" thickBot="1">
      <c r="B553" s="459" t="s">
        <v>528</v>
      </c>
      <c r="C553" s="880">
        <v>100000</v>
      </c>
      <c r="D553" s="452" t="s">
        <v>493</v>
      </c>
      <c r="E553" s="452" t="s">
        <v>494</v>
      </c>
      <c r="F553" s="454" t="s">
        <v>964</v>
      </c>
      <c r="G553" s="452">
        <v>312</v>
      </c>
      <c r="H553" s="452" t="s">
        <v>90</v>
      </c>
      <c r="I553" s="166">
        <v>319200</v>
      </c>
    </row>
    <row r="554" spans="2:9" ht="19.5" customHeight="1" thickBot="1">
      <c r="B554" s="459" t="s">
        <v>529</v>
      </c>
      <c r="C554" s="880"/>
      <c r="D554" s="452" t="s">
        <v>497</v>
      </c>
      <c r="E554" s="452" t="s">
        <v>498</v>
      </c>
      <c r="F554" s="454" t="s">
        <v>964</v>
      </c>
      <c r="G554" s="452">
        <v>465</v>
      </c>
      <c r="H554" s="452" t="s">
        <v>91</v>
      </c>
      <c r="I554" s="166">
        <v>442650</v>
      </c>
    </row>
    <row r="555" spans="2:9" ht="19.5" customHeight="1" thickBot="1">
      <c r="B555" s="459" t="s">
        <v>530</v>
      </c>
      <c r="C555" s="880">
        <v>150000</v>
      </c>
      <c r="D555" s="452" t="s">
        <v>493</v>
      </c>
      <c r="E555" s="452" t="s">
        <v>494</v>
      </c>
      <c r="F555" s="454" t="s">
        <v>964</v>
      </c>
      <c r="G555" s="452">
        <v>480</v>
      </c>
      <c r="H555" s="452" t="s">
        <v>92</v>
      </c>
      <c r="I555" s="166">
        <v>462600</v>
      </c>
    </row>
    <row r="556" spans="2:9" ht="19.5" customHeight="1" thickBot="1">
      <c r="B556" s="459" t="s">
        <v>531</v>
      </c>
      <c r="C556" s="880"/>
      <c r="D556" s="452" t="s">
        <v>497</v>
      </c>
      <c r="E556" s="452" t="s">
        <v>498</v>
      </c>
      <c r="F556" s="454" t="s">
        <v>964</v>
      </c>
      <c r="G556" s="452">
        <v>588</v>
      </c>
      <c r="H556" s="452" t="s">
        <v>93</v>
      </c>
      <c r="I556" s="166">
        <v>566970</v>
      </c>
    </row>
    <row r="557" spans="2:9" ht="16.5" thickBot="1">
      <c r="B557" s="912" t="s">
        <v>638</v>
      </c>
      <c r="C557" s="913"/>
      <c r="D557" s="913"/>
      <c r="E557" s="913"/>
      <c r="F557" s="913"/>
      <c r="G557" s="913"/>
      <c r="H557" s="913"/>
      <c r="I557" s="914"/>
    </row>
    <row r="558" spans="2:9" ht="15">
      <c r="B558" s="915" t="s">
        <v>366</v>
      </c>
      <c r="C558" s="916"/>
      <c r="D558" s="916"/>
      <c r="E558" s="916"/>
      <c r="F558" s="916"/>
      <c r="G558" s="916"/>
      <c r="H558" s="916"/>
      <c r="I558" s="917"/>
    </row>
    <row r="559" spans="2:9" ht="30" customHeight="1">
      <c r="B559" s="918" t="s">
        <v>197</v>
      </c>
      <c r="C559" s="919"/>
      <c r="D559" s="919"/>
      <c r="E559" s="919"/>
      <c r="F559" s="919"/>
      <c r="G559" s="919"/>
      <c r="H559" s="919"/>
      <c r="I559" s="920"/>
    </row>
    <row r="560" spans="2:9" ht="30" customHeight="1">
      <c r="B560" s="691" t="s">
        <v>198</v>
      </c>
      <c r="C560" s="692"/>
      <c r="D560" s="692"/>
      <c r="E560" s="692"/>
      <c r="F560" s="692"/>
      <c r="G560" s="692"/>
      <c r="H560" s="692"/>
      <c r="I560" s="693"/>
    </row>
    <row r="561" spans="2:9" ht="15">
      <c r="B561" s="696" t="s">
        <v>652</v>
      </c>
      <c r="C561" s="694"/>
      <c r="D561" s="694"/>
      <c r="E561" s="694"/>
      <c r="F561" s="694"/>
      <c r="G561" s="694"/>
      <c r="H561" s="694"/>
      <c r="I561" s="695"/>
    </row>
    <row r="562" spans="2:9" ht="15">
      <c r="B562" s="696" t="s">
        <v>390</v>
      </c>
      <c r="C562" s="694"/>
      <c r="D562" s="694"/>
      <c r="E562" s="694"/>
      <c r="F562" s="694"/>
      <c r="G562" s="694"/>
      <c r="H562" s="694"/>
      <c r="I562" s="695"/>
    </row>
    <row r="563" spans="2:9" ht="15">
      <c r="B563" s="696" t="s">
        <v>391</v>
      </c>
      <c r="C563" s="694"/>
      <c r="D563" s="694"/>
      <c r="E563" s="694"/>
      <c r="F563" s="694"/>
      <c r="G563" s="694"/>
      <c r="H563" s="694"/>
      <c r="I563" s="695"/>
    </row>
    <row r="564" spans="2:9" ht="15">
      <c r="B564" s="894" t="s">
        <v>732</v>
      </c>
      <c r="C564" s="921"/>
      <c r="D564" s="895"/>
      <c r="E564" s="571" t="s">
        <v>181</v>
      </c>
      <c r="F564" s="572"/>
      <c r="G564" s="572"/>
      <c r="H564" s="572"/>
      <c r="I564" s="573"/>
    </row>
    <row r="565" spans="2:9" ht="15">
      <c r="B565" s="896"/>
      <c r="C565" s="922"/>
      <c r="D565" s="897"/>
      <c r="E565" s="571" t="s">
        <v>199</v>
      </c>
      <c r="F565" s="572"/>
      <c r="G565" s="572"/>
      <c r="H565" s="572"/>
      <c r="I565" s="573"/>
    </row>
    <row r="566" spans="2:9" ht="15">
      <c r="B566" s="896"/>
      <c r="C566" s="922"/>
      <c r="D566" s="897"/>
      <c r="E566" s="571" t="s">
        <v>200</v>
      </c>
      <c r="F566" s="572"/>
      <c r="G566" s="572"/>
      <c r="H566" s="572"/>
      <c r="I566" s="573"/>
    </row>
    <row r="567" spans="2:9" ht="15">
      <c r="B567" s="898"/>
      <c r="C567" s="923"/>
      <c r="D567" s="899"/>
      <c r="E567" s="571" t="s">
        <v>201</v>
      </c>
      <c r="F567" s="572"/>
      <c r="G567" s="572"/>
      <c r="H567" s="572"/>
      <c r="I567" s="573"/>
    </row>
    <row r="568" spans="2:9" ht="45.75" customHeight="1">
      <c r="B568" s="691" t="s">
        <v>965</v>
      </c>
      <c r="C568" s="694"/>
      <c r="D568" s="694"/>
      <c r="E568" s="694"/>
      <c r="F568" s="694"/>
      <c r="G568" s="694"/>
      <c r="H568" s="694"/>
      <c r="I568" s="695"/>
    </row>
    <row r="569" spans="2:9" ht="17.25" customHeight="1" thickBot="1">
      <c r="B569" s="529" t="s">
        <v>724</v>
      </c>
      <c r="C569" s="530"/>
      <c r="D569" s="530"/>
      <c r="E569" s="530"/>
      <c r="F569" s="530"/>
      <c r="G569" s="530"/>
      <c r="H569" s="530"/>
      <c r="I569" s="531"/>
    </row>
    <row r="570" spans="2:9" ht="17.25" customHeight="1" thickBot="1">
      <c r="B570" s="542"/>
      <c r="C570" s="549"/>
      <c r="D570" s="549"/>
      <c r="E570" s="549"/>
      <c r="F570" s="549"/>
      <c r="G570" s="549"/>
      <c r="H570" s="549"/>
      <c r="I570" s="543"/>
    </row>
    <row r="571" spans="2:9" ht="17.25" customHeight="1">
      <c r="B571" s="495"/>
      <c r="C571" s="496"/>
      <c r="D571" s="496"/>
      <c r="E571" s="499" t="s">
        <v>816</v>
      </c>
      <c r="F571" s="500"/>
      <c r="G571" s="500"/>
      <c r="H571" s="500"/>
      <c r="I571" s="501"/>
    </row>
    <row r="572" spans="2:9" ht="42.75" customHeight="1" thickBot="1">
      <c r="B572" s="497"/>
      <c r="C572" s="498"/>
      <c r="D572" s="498"/>
      <c r="E572" s="502" t="s">
        <v>1033</v>
      </c>
      <c r="F572" s="503"/>
      <c r="G572" s="503"/>
      <c r="H572" s="503"/>
      <c r="I572" s="504"/>
    </row>
    <row r="573" spans="2:9" ht="18" customHeight="1" thickBot="1">
      <c r="B573" s="505" t="s">
        <v>787</v>
      </c>
      <c r="C573" s="506"/>
      <c r="D573" s="506"/>
      <c r="E573" s="506"/>
      <c r="F573" s="506"/>
      <c r="G573" s="506"/>
      <c r="H573" s="506"/>
      <c r="I573" s="507"/>
    </row>
    <row r="574" spans="2:9" ht="17.25" customHeight="1" thickBot="1">
      <c r="B574" s="508"/>
      <c r="C574" s="508"/>
      <c r="D574" s="508"/>
      <c r="E574" s="508"/>
      <c r="F574" s="508"/>
      <c r="G574" s="508"/>
      <c r="H574" s="508"/>
      <c r="I574" s="508"/>
    </row>
    <row r="575" spans="2:9" ht="17.25" customHeight="1" thickBot="1">
      <c r="B575" s="509" t="s">
        <v>405</v>
      </c>
      <c r="C575" s="510"/>
      <c r="D575" s="511"/>
      <c r="E575" s="518" t="s">
        <v>808</v>
      </c>
      <c r="F575" s="519"/>
      <c r="G575" s="519"/>
      <c r="H575" s="519"/>
      <c r="I575" s="520"/>
    </row>
    <row r="576" spans="2:9" ht="17.25" customHeight="1" thickBot="1">
      <c r="B576" s="512"/>
      <c r="C576" s="513"/>
      <c r="D576" s="514"/>
      <c r="E576" s="521" t="s">
        <v>1032</v>
      </c>
      <c r="F576" s="522"/>
      <c r="G576" s="522"/>
      <c r="H576" s="522"/>
      <c r="I576" s="523"/>
    </row>
    <row r="577" spans="2:9" ht="17.25" customHeight="1" thickBot="1">
      <c r="B577" s="515"/>
      <c r="C577" s="516"/>
      <c r="D577" s="517"/>
      <c r="E577" s="524" t="s">
        <v>813</v>
      </c>
      <c r="F577" s="525"/>
      <c r="G577" s="525"/>
      <c r="H577" s="525"/>
      <c r="I577" s="526"/>
    </row>
    <row r="578" spans="2:9">
      <c r="B578" s="546"/>
      <c r="C578" s="547"/>
      <c r="D578" s="547"/>
      <c r="E578" s="547"/>
      <c r="F578" s="547"/>
      <c r="G578" s="547"/>
      <c r="H578" s="547"/>
      <c r="I578" s="548"/>
    </row>
    <row r="579" spans="2:9" ht="33.75" customHeight="1" thickBot="1">
      <c r="B579" s="924" t="s">
        <v>1004</v>
      </c>
      <c r="C579" s="925"/>
      <c r="D579" s="925"/>
      <c r="E579" s="925"/>
      <c r="F579" s="925"/>
      <c r="G579" s="925"/>
      <c r="H579" s="925"/>
      <c r="I579" s="926"/>
    </row>
    <row r="580" spans="2:9" ht="52.5" customHeight="1" thickBot="1">
      <c r="B580" s="891" t="s">
        <v>316</v>
      </c>
      <c r="C580" s="892"/>
      <c r="D580" s="892"/>
      <c r="E580" s="892"/>
      <c r="F580" s="892"/>
      <c r="G580" s="892"/>
      <c r="H580" s="892"/>
      <c r="I580" s="893"/>
    </row>
    <row r="581" spans="2:9" ht="16.5" thickBot="1">
      <c r="B581" s="600"/>
      <c r="C581" s="600"/>
      <c r="D581" s="600"/>
      <c r="E581" s="600"/>
      <c r="F581" s="600"/>
      <c r="G581" s="600"/>
      <c r="H581" s="600"/>
      <c r="I581" s="600"/>
    </row>
    <row r="582" spans="2:9" ht="21" thickBot="1">
      <c r="B582" s="562" t="s">
        <v>1005</v>
      </c>
      <c r="C582" s="563"/>
      <c r="D582" s="563"/>
      <c r="E582" s="563"/>
      <c r="F582" s="563"/>
      <c r="G582" s="563"/>
      <c r="H582" s="563"/>
      <c r="I582" s="564"/>
    </row>
    <row r="583" spans="2:9" ht="60.75" thickBot="1">
      <c r="B583" s="296" t="s">
        <v>407</v>
      </c>
      <c r="C583" s="297" t="s">
        <v>408</v>
      </c>
      <c r="D583" s="297" t="s">
        <v>532</v>
      </c>
      <c r="E583" s="297" t="s">
        <v>674</v>
      </c>
      <c r="F583" s="297" t="s">
        <v>533</v>
      </c>
      <c r="G583" s="297" t="s">
        <v>635</v>
      </c>
      <c r="H583" s="297" t="s">
        <v>392</v>
      </c>
      <c r="I583" s="297" t="s">
        <v>116</v>
      </c>
    </row>
    <row r="584" spans="2:9" ht="19.5" customHeight="1" thickBot="1">
      <c r="B584" s="461" t="s">
        <v>535</v>
      </c>
      <c r="C584" s="295">
        <v>5000</v>
      </c>
      <c r="D584" s="295" t="s">
        <v>575</v>
      </c>
      <c r="E584" s="295" t="s">
        <v>574</v>
      </c>
      <c r="F584" s="295" t="s">
        <v>534</v>
      </c>
      <c r="G584" s="295">
        <v>58</v>
      </c>
      <c r="H584" s="295" t="s">
        <v>371</v>
      </c>
      <c r="I584" s="166">
        <v>60400</v>
      </c>
    </row>
    <row r="585" spans="2:9" ht="19.5" customHeight="1" thickBot="1">
      <c r="B585" s="461" t="s">
        <v>536</v>
      </c>
      <c r="C585" s="295">
        <v>7500</v>
      </c>
      <c r="D585" s="295" t="s">
        <v>575</v>
      </c>
      <c r="E585" s="295" t="s">
        <v>574</v>
      </c>
      <c r="F585" s="295" t="s">
        <v>534</v>
      </c>
      <c r="G585" s="295">
        <v>67</v>
      </c>
      <c r="H585" s="295" t="s">
        <v>371</v>
      </c>
      <c r="I585" s="166">
        <v>65400</v>
      </c>
    </row>
    <row r="586" spans="2:9" ht="19.5" customHeight="1" thickBot="1">
      <c r="B586" s="461" t="s">
        <v>537</v>
      </c>
      <c r="C586" s="295">
        <v>10000</v>
      </c>
      <c r="D586" s="295" t="s">
        <v>575</v>
      </c>
      <c r="E586" s="295" t="s">
        <v>574</v>
      </c>
      <c r="F586" s="295" t="s">
        <v>534</v>
      </c>
      <c r="G586" s="295">
        <v>80</v>
      </c>
      <c r="H586" s="295" t="s">
        <v>371</v>
      </c>
      <c r="I586" s="166">
        <v>73850</v>
      </c>
    </row>
    <row r="587" spans="2:9" ht="19.5" customHeight="1" thickBot="1">
      <c r="B587" s="461" t="s">
        <v>538</v>
      </c>
      <c r="C587" s="295">
        <v>15000</v>
      </c>
      <c r="D587" s="295" t="s">
        <v>575</v>
      </c>
      <c r="E587" s="295" t="s">
        <v>574</v>
      </c>
      <c r="F587" s="295" t="s">
        <v>534</v>
      </c>
      <c r="G587" s="295">
        <v>95</v>
      </c>
      <c r="H587" s="295" t="s">
        <v>371</v>
      </c>
      <c r="I587" s="166">
        <v>103650</v>
      </c>
    </row>
    <row r="588" spans="2:9" ht="19.5" customHeight="1" thickBot="1">
      <c r="B588" s="461" t="s">
        <v>539</v>
      </c>
      <c r="C588" s="295">
        <v>21000</v>
      </c>
      <c r="D588" s="295" t="s">
        <v>575</v>
      </c>
      <c r="E588" s="295" t="s">
        <v>574</v>
      </c>
      <c r="F588" s="295" t="s">
        <v>534</v>
      </c>
      <c r="G588" s="295">
        <v>105</v>
      </c>
      <c r="H588" s="295" t="s">
        <v>371</v>
      </c>
      <c r="I588" s="166">
        <v>127050</v>
      </c>
    </row>
    <row r="589" spans="2:9" ht="19.5" customHeight="1" thickBot="1">
      <c r="B589" s="461" t="s">
        <v>540</v>
      </c>
      <c r="C589" s="295">
        <v>33000</v>
      </c>
      <c r="D589" s="295" t="s">
        <v>575</v>
      </c>
      <c r="E589" s="295" t="s">
        <v>574</v>
      </c>
      <c r="F589" s="295" t="s">
        <v>534</v>
      </c>
      <c r="G589" s="295">
        <v>130</v>
      </c>
      <c r="H589" s="295" t="s">
        <v>372</v>
      </c>
      <c r="I589" s="166">
        <v>154110</v>
      </c>
    </row>
    <row r="590" spans="2:9" ht="19.5" customHeight="1" thickBot="1">
      <c r="B590" s="461" t="s">
        <v>541</v>
      </c>
      <c r="C590" s="295">
        <v>50000</v>
      </c>
      <c r="D590" s="295" t="s">
        <v>575</v>
      </c>
      <c r="E590" s="295" t="s">
        <v>574</v>
      </c>
      <c r="F590" s="295" t="s">
        <v>534</v>
      </c>
      <c r="G590" s="295">
        <v>193</v>
      </c>
      <c r="H590" s="295" t="s">
        <v>372</v>
      </c>
      <c r="I590" s="166">
        <v>198450</v>
      </c>
    </row>
    <row r="591" spans="2:9" ht="16.5" thickBot="1">
      <c r="B591" s="927"/>
      <c r="C591" s="928"/>
      <c r="D591" s="928"/>
      <c r="E591" s="928"/>
      <c r="F591" s="928"/>
      <c r="G591" s="928"/>
      <c r="H591" s="928"/>
      <c r="I591" s="929"/>
    </row>
    <row r="592" spans="2:9" ht="21" thickBot="1">
      <c r="B592" s="930" t="s">
        <v>1006</v>
      </c>
      <c r="C592" s="931"/>
      <c r="D592" s="931"/>
      <c r="E592" s="931"/>
      <c r="F592" s="931"/>
      <c r="G592" s="931"/>
      <c r="H592" s="931"/>
      <c r="I592" s="932"/>
    </row>
    <row r="593" spans="2:9" ht="75.75" thickBot="1">
      <c r="B593" s="296" t="s">
        <v>407</v>
      </c>
      <c r="C593" s="297" t="s">
        <v>408</v>
      </c>
      <c r="D593" s="297" t="s">
        <v>427</v>
      </c>
      <c r="E593" s="297" t="s">
        <v>969</v>
      </c>
      <c r="F593" s="297" t="s">
        <v>631</v>
      </c>
      <c r="G593" s="297" t="s">
        <v>635</v>
      </c>
      <c r="H593" s="297" t="s">
        <v>410</v>
      </c>
      <c r="I593" s="297" t="s">
        <v>116</v>
      </c>
    </row>
    <row r="594" spans="2:9" ht="19.5" customHeight="1" thickBot="1">
      <c r="B594" s="461" t="s">
        <v>542</v>
      </c>
      <c r="C594" s="295">
        <v>15000</v>
      </c>
      <c r="D594" s="295" t="s">
        <v>573</v>
      </c>
      <c r="E594" s="462" t="s">
        <v>968</v>
      </c>
      <c r="F594" s="452" t="s">
        <v>534</v>
      </c>
      <c r="G594" s="462">
        <v>174</v>
      </c>
      <c r="H594" s="452" t="s">
        <v>94</v>
      </c>
      <c r="I594" s="166">
        <v>181200</v>
      </c>
    </row>
    <row r="595" spans="2:9" ht="19.5" customHeight="1" thickBot="1">
      <c r="B595" s="461" t="s">
        <v>543</v>
      </c>
      <c r="C595" s="295">
        <v>22500</v>
      </c>
      <c r="D595" s="295" t="s">
        <v>573</v>
      </c>
      <c r="E595" s="462" t="s">
        <v>968</v>
      </c>
      <c r="F595" s="452" t="s">
        <v>534</v>
      </c>
      <c r="G595" s="462">
        <v>201</v>
      </c>
      <c r="H595" s="452" t="s">
        <v>95</v>
      </c>
      <c r="I595" s="166">
        <v>196200</v>
      </c>
    </row>
    <row r="596" spans="2:9" ht="19.5" customHeight="1" thickBot="1">
      <c r="B596" s="461" t="s">
        <v>544</v>
      </c>
      <c r="C596" s="295">
        <v>30000</v>
      </c>
      <c r="D596" s="295" t="s">
        <v>573</v>
      </c>
      <c r="E596" s="462" t="s">
        <v>968</v>
      </c>
      <c r="F596" s="452" t="s">
        <v>534</v>
      </c>
      <c r="G596" s="462">
        <v>240</v>
      </c>
      <c r="H596" s="452" t="s">
        <v>96</v>
      </c>
      <c r="I596" s="166">
        <v>221550</v>
      </c>
    </row>
    <row r="597" spans="2:9" ht="19.5" customHeight="1" thickBot="1">
      <c r="B597" s="461" t="s">
        <v>545</v>
      </c>
      <c r="C597" s="295">
        <v>45000</v>
      </c>
      <c r="D597" s="295" t="s">
        <v>573</v>
      </c>
      <c r="E597" s="462" t="s">
        <v>968</v>
      </c>
      <c r="F597" s="452" t="s">
        <v>534</v>
      </c>
      <c r="G597" s="462">
        <f>G587*3</f>
        <v>285</v>
      </c>
      <c r="H597" s="462" t="s">
        <v>97</v>
      </c>
      <c r="I597" s="166">
        <v>310950</v>
      </c>
    </row>
    <row r="598" spans="2:9" ht="19.5" customHeight="1" thickBot="1">
      <c r="B598" s="461" t="s">
        <v>546</v>
      </c>
      <c r="C598" s="295">
        <v>63000</v>
      </c>
      <c r="D598" s="295" t="s">
        <v>573</v>
      </c>
      <c r="E598" s="462" t="s">
        <v>968</v>
      </c>
      <c r="F598" s="452" t="s">
        <v>534</v>
      </c>
      <c r="G598" s="462">
        <f>G588*3</f>
        <v>315</v>
      </c>
      <c r="H598" s="462" t="s">
        <v>98</v>
      </c>
      <c r="I598" s="166">
        <v>381150</v>
      </c>
    </row>
    <row r="599" spans="2:9" ht="19.5" customHeight="1" thickBot="1">
      <c r="B599" s="461" t="s">
        <v>547</v>
      </c>
      <c r="C599" s="295">
        <v>99000</v>
      </c>
      <c r="D599" s="295" t="s">
        <v>573</v>
      </c>
      <c r="E599" s="462" t="s">
        <v>968</v>
      </c>
      <c r="F599" s="452" t="s">
        <v>534</v>
      </c>
      <c r="G599" s="462">
        <f>G589*3</f>
        <v>390</v>
      </c>
      <c r="H599" s="462" t="s">
        <v>99</v>
      </c>
      <c r="I599" s="166">
        <v>462330</v>
      </c>
    </row>
    <row r="600" spans="2:9" ht="19.5" customHeight="1" thickBot="1">
      <c r="B600" s="461" t="s">
        <v>548</v>
      </c>
      <c r="C600" s="295">
        <v>150000</v>
      </c>
      <c r="D600" s="295" t="s">
        <v>573</v>
      </c>
      <c r="E600" s="462" t="s">
        <v>968</v>
      </c>
      <c r="F600" s="452" t="s">
        <v>534</v>
      </c>
      <c r="G600" s="462">
        <f>G590*3</f>
        <v>579</v>
      </c>
      <c r="H600" s="462" t="s">
        <v>100</v>
      </c>
      <c r="I600" s="166">
        <v>595350</v>
      </c>
    </row>
    <row r="601" spans="2:9" ht="16.5" thickBot="1">
      <c r="B601" s="933" t="s">
        <v>638</v>
      </c>
      <c r="C601" s="934"/>
      <c r="D601" s="934"/>
      <c r="E601" s="934"/>
      <c r="F601" s="934"/>
      <c r="G601" s="934"/>
      <c r="H601" s="934"/>
      <c r="I601" s="935"/>
    </row>
    <row r="602" spans="2:9" ht="30.75" customHeight="1">
      <c r="B602" s="881" t="s">
        <v>317</v>
      </c>
      <c r="C602" s="936"/>
      <c r="D602" s="936"/>
      <c r="E602" s="936"/>
      <c r="F602" s="936"/>
      <c r="G602" s="936"/>
      <c r="H602" s="936"/>
      <c r="I602" s="937"/>
    </row>
    <row r="603" spans="2:9" ht="45.75" customHeight="1">
      <c r="B603" s="691" t="s">
        <v>367</v>
      </c>
      <c r="C603" s="692"/>
      <c r="D603" s="692"/>
      <c r="E603" s="692"/>
      <c r="F603" s="692"/>
      <c r="G603" s="692"/>
      <c r="H603" s="692"/>
      <c r="I603" s="693"/>
    </row>
    <row r="604" spans="2:9" ht="15">
      <c r="B604" s="938" t="s">
        <v>733</v>
      </c>
      <c r="C604" s="867"/>
      <c r="D604" s="867"/>
      <c r="E604" s="866" t="s">
        <v>192</v>
      </c>
      <c r="F604" s="866"/>
      <c r="G604" s="866"/>
      <c r="H604" s="866"/>
      <c r="I604" s="939"/>
    </row>
    <row r="605" spans="2:9" ht="15">
      <c r="B605" s="938"/>
      <c r="C605" s="867"/>
      <c r="D605" s="867"/>
      <c r="E605" s="866" t="s">
        <v>170</v>
      </c>
      <c r="F605" s="866"/>
      <c r="G605" s="866"/>
      <c r="H605" s="866"/>
      <c r="I605" s="939"/>
    </row>
    <row r="606" spans="2:9" ht="15">
      <c r="B606" s="938"/>
      <c r="C606" s="867"/>
      <c r="D606" s="867"/>
      <c r="E606" s="866" t="s">
        <v>171</v>
      </c>
      <c r="F606" s="866"/>
      <c r="G606" s="866"/>
      <c r="H606" s="866"/>
      <c r="I606" s="939"/>
    </row>
    <row r="607" spans="2:9" ht="15">
      <c r="B607" s="938"/>
      <c r="C607" s="867"/>
      <c r="D607" s="867"/>
      <c r="E607" s="866" t="s">
        <v>185</v>
      </c>
      <c r="F607" s="866"/>
      <c r="G607" s="866"/>
      <c r="H607" s="866"/>
      <c r="I607" s="939"/>
    </row>
    <row r="608" spans="2:9" ht="30.75" customHeight="1">
      <c r="B608" s="611" t="s">
        <v>318</v>
      </c>
      <c r="C608" s="612"/>
      <c r="D608" s="612"/>
      <c r="E608" s="612"/>
      <c r="F608" s="612"/>
      <c r="G608" s="612"/>
      <c r="H608" s="612"/>
      <c r="I608" s="613"/>
    </row>
    <row r="609" spans="2:9" ht="29.25" customHeight="1">
      <c r="B609" s="611" t="s">
        <v>319</v>
      </c>
      <c r="C609" s="612"/>
      <c r="D609" s="612"/>
      <c r="E609" s="612"/>
      <c r="F609" s="612"/>
      <c r="G609" s="612"/>
      <c r="H609" s="612"/>
      <c r="I609" s="613"/>
    </row>
    <row r="610" spans="2:9" ht="42.75" customHeight="1">
      <c r="B610" s="691" t="s">
        <v>320</v>
      </c>
      <c r="C610" s="694"/>
      <c r="D610" s="694"/>
      <c r="E610" s="694"/>
      <c r="F610" s="694"/>
      <c r="G610" s="694"/>
      <c r="H610" s="694"/>
      <c r="I610" s="695"/>
    </row>
    <row r="611" spans="2:9" ht="15.75" thickBot="1">
      <c r="B611" s="529" t="s">
        <v>731</v>
      </c>
      <c r="C611" s="530"/>
      <c r="D611" s="530"/>
      <c r="E611" s="530"/>
      <c r="F611" s="530"/>
      <c r="G611" s="530"/>
      <c r="H611" s="530"/>
      <c r="I611" s="531"/>
    </row>
    <row r="612" spans="2:9" ht="15.75" thickBot="1">
      <c r="B612" s="542"/>
      <c r="C612" s="549"/>
      <c r="D612" s="549"/>
      <c r="E612" s="549"/>
      <c r="F612" s="549"/>
      <c r="G612" s="549"/>
      <c r="H612" s="549"/>
      <c r="I612" s="543"/>
    </row>
    <row r="613" spans="2:9" ht="20.25">
      <c r="B613" s="495"/>
      <c r="C613" s="496"/>
      <c r="D613" s="496"/>
      <c r="E613" s="499" t="s">
        <v>816</v>
      </c>
      <c r="F613" s="500"/>
      <c r="G613" s="500"/>
      <c r="H613" s="500"/>
      <c r="I613" s="501"/>
    </row>
    <row r="614" spans="2:9" ht="39.75" customHeight="1" thickBot="1">
      <c r="B614" s="497"/>
      <c r="C614" s="498"/>
      <c r="D614" s="498"/>
      <c r="E614" s="502" t="s">
        <v>1033</v>
      </c>
      <c r="F614" s="503"/>
      <c r="G614" s="503"/>
      <c r="H614" s="503"/>
      <c r="I614" s="504"/>
    </row>
    <row r="615" spans="2:9" ht="20.25" customHeight="1" thickBot="1">
      <c r="B615" s="505" t="s">
        <v>787</v>
      </c>
      <c r="C615" s="506"/>
      <c r="D615" s="506"/>
      <c r="E615" s="506"/>
      <c r="F615" s="506"/>
      <c r="G615" s="506"/>
      <c r="H615" s="506"/>
      <c r="I615" s="507"/>
    </row>
    <row r="616" spans="2:9" ht="18.75" customHeight="1" thickBot="1">
      <c r="B616" s="508"/>
      <c r="C616" s="508"/>
      <c r="D616" s="508"/>
      <c r="E616" s="508"/>
      <c r="F616" s="508"/>
      <c r="G616" s="508"/>
      <c r="H616" s="508"/>
      <c r="I616" s="508"/>
    </row>
    <row r="617" spans="2:9" ht="21" customHeight="1" thickBot="1">
      <c r="B617" s="509" t="s">
        <v>405</v>
      </c>
      <c r="C617" s="510"/>
      <c r="D617" s="511"/>
      <c r="E617" s="518" t="s">
        <v>808</v>
      </c>
      <c r="F617" s="519"/>
      <c r="G617" s="519"/>
      <c r="H617" s="519"/>
      <c r="I617" s="520"/>
    </row>
    <row r="618" spans="2:9" ht="21" customHeight="1" thickBot="1">
      <c r="B618" s="512"/>
      <c r="C618" s="513"/>
      <c r="D618" s="514"/>
      <c r="E618" s="521" t="s">
        <v>1032</v>
      </c>
      <c r="F618" s="522"/>
      <c r="G618" s="522"/>
      <c r="H618" s="522"/>
      <c r="I618" s="523"/>
    </row>
    <row r="619" spans="2:9" ht="21.75" customHeight="1" thickBot="1">
      <c r="B619" s="515"/>
      <c r="C619" s="516"/>
      <c r="D619" s="517"/>
      <c r="E619" s="524" t="s">
        <v>813</v>
      </c>
      <c r="F619" s="525"/>
      <c r="G619" s="525"/>
      <c r="H619" s="525"/>
      <c r="I619" s="526"/>
    </row>
    <row r="620" spans="2:9" ht="27" thickBot="1">
      <c r="B620" s="940" t="s">
        <v>974</v>
      </c>
      <c r="C620" s="941"/>
      <c r="D620" s="941"/>
      <c r="E620" s="941"/>
      <c r="F620" s="941"/>
      <c r="G620" s="941"/>
      <c r="H620" s="941"/>
      <c r="I620" s="942"/>
    </row>
    <row r="621" spans="2:9" ht="101.25" customHeight="1" thickBot="1">
      <c r="B621" s="891" t="s">
        <v>973</v>
      </c>
      <c r="C621" s="892"/>
      <c r="D621" s="892"/>
      <c r="E621" s="892"/>
      <c r="F621" s="892"/>
      <c r="G621" s="892"/>
      <c r="H621" s="892"/>
      <c r="I621" s="893"/>
    </row>
    <row r="622" spans="2:9" ht="18.75" thickBot="1">
      <c r="B622" s="943" t="s">
        <v>975</v>
      </c>
      <c r="C622" s="944"/>
      <c r="D622" s="944"/>
      <c r="E622" s="944"/>
      <c r="F622" s="944"/>
      <c r="G622" s="944"/>
      <c r="H622" s="944"/>
      <c r="I622" s="945"/>
    </row>
    <row r="623" spans="2:9" ht="121.5" customHeight="1" thickBot="1">
      <c r="B623" s="891" t="s">
        <v>983</v>
      </c>
      <c r="C623" s="892"/>
      <c r="D623" s="892"/>
      <c r="E623" s="892"/>
      <c r="F623" s="892"/>
      <c r="G623" s="892"/>
      <c r="H623" s="892"/>
      <c r="I623" s="893"/>
    </row>
    <row r="624" spans="2:9" ht="16.5" thickBot="1">
      <c r="B624" s="425"/>
      <c r="C624" s="425"/>
      <c r="D624" s="425"/>
      <c r="E624" s="425"/>
      <c r="F624" s="425"/>
      <c r="G624" s="425"/>
      <c r="H624" s="425"/>
      <c r="I624" s="425"/>
    </row>
    <row r="625" spans="2:9" ht="42.75" customHeight="1" thickBot="1">
      <c r="B625" s="686" t="s">
        <v>407</v>
      </c>
      <c r="C625" s="527" t="s">
        <v>408</v>
      </c>
      <c r="D625" s="527" t="s">
        <v>549</v>
      </c>
      <c r="E625" s="527"/>
      <c r="F625" s="527" t="s">
        <v>971</v>
      </c>
      <c r="G625" s="527" t="s">
        <v>635</v>
      </c>
      <c r="H625" s="527" t="s">
        <v>648</v>
      </c>
      <c r="I625" s="527" t="s">
        <v>116</v>
      </c>
    </row>
    <row r="626" spans="2:9" ht="36.75" customHeight="1" thickBot="1">
      <c r="B626" s="686"/>
      <c r="C626" s="527"/>
      <c r="D626" s="295" t="s">
        <v>412</v>
      </c>
      <c r="E626" s="295" t="s">
        <v>413</v>
      </c>
      <c r="F626" s="527"/>
      <c r="G626" s="527"/>
      <c r="H626" s="527"/>
      <c r="I626" s="527"/>
    </row>
    <row r="627" spans="2:9" ht="19.5" customHeight="1" thickBot="1">
      <c r="B627" s="461" t="s">
        <v>550</v>
      </c>
      <c r="C627" s="295">
        <v>3000</v>
      </c>
      <c r="D627" s="462" t="s">
        <v>917</v>
      </c>
      <c r="E627" s="462" t="s">
        <v>918</v>
      </c>
      <c r="F627" s="462" t="s">
        <v>440</v>
      </c>
      <c r="G627" s="462">
        <v>35</v>
      </c>
      <c r="H627" s="462" t="s">
        <v>744</v>
      </c>
      <c r="I627" s="166">
        <v>35100</v>
      </c>
    </row>
    <row r="628" spans="2:9" ht="19.5" customHeight="1" thickBot="1">
      <c r="B628" s="461" t="s">
        <v>551</v>
      </c>
      <c r="C628" s="295">
        <v>5000</v>
      </c>
      <c r="D628" s="462" t="s">
        <v>917</v>
      </c>
      <c r="E628" s="462" t="s">
        <v>918</v>
      </c>
      <c r="F628" s="462" t="s">
        <v>976</v>
      </c>
      <c r="G628" s="462">
        <v>65</v>
      </c>
      <c r="H628" s="462" t="s">
        <v>371</v>
      </c>
      <c r="I628" s="166">
        <v>81500</v>
      </c>
    </row>
    <row r="629" spans="2:9" ht="19.5" customHeight="1" thickBot="1">
      <c r="B629" s="461" t="s">
        <v>552</v>
      </c>
      <c r="C629" s="295">
        <v>7500</v>
      </c>
      <c r="D629" s="462" t="s">
        <v>917</v>
      </c>
      <c r="E629" s="462" t="s">
        <v>918</v>
      </c>
      <c r="F629" s="462" t="s">
        <v>977</v>
      </c>
      <c r="G629" s="462">
        <v>67</v>
      </c>
      <c r="H629" s="462" t="s">
        <v>371</v>
      </c>
      <c r="I629" s="166">
        <v>90200</v>
      </c>
    </row>
    <row r="630" spans="2:9" ht="19.5" customHeight="1" thickBot="1">
      <c r="B630" s="461" t="s">
        <v>553</v>
      </c>
      <c r="C630" s="295">
        <v>10000</v>
      </c>
      <c r="D630" s="462" t="s">
        <v>917</v>
      </c>
      <c r="E630" s="462" t="s">
        <v>918</v>
      </c>
      <c r="F630" s="462" t="s">
        <v>978</v>
      </c>
      <c r="G630" s="462">
        <v>76</v>
      </c>
      <c r="H630" s="462" t="s">
        <v>371</v>
      </c>
      <c r="I630" s="166">
        <v>95300</v>
      </c>
    </row>
    <row r="631" spans="2:9" ht="19.5" customHeight="1" thickBot="1">
      <c r="B631" s="461" t="s">
        <v>554</v>
      </c>
      <c r="C631" s="295">
        <v>15000</v>
      </c>
      <c r="D631" s="462" t="s">
        <v>917</v>
      </c>
      <c r="E631" s="462" t="s">
        <v>918</v>
      </c>
      <c r="F631" s="462" t="s">
        <v>979</v>
      </c>
      <c r="G631" s="462">
        <v>90</v>
      </c>
      <c r="H631" s="462" t="s">
        <v>371</v>
      </c>
      <c r="I631" s="166">
        <v>100600</v>
      </c>
    </row>
    <row r="632" spans="2:9" ht="19.5" customHeight="1" thickBot="1">
      <c r="B632" s="461" t="s">
        <v>555</v>
      </c>
      <c r="C632" s="295">
        <v>21000</v>
      </c>
      <c r="D632" s="462" t="s">
        <v>917</v>
      </c>
      <c r="E632" s="462" t="s">
        <v>918</v>
      </c>
      <c r="F632" s="462" t="s">
        <v>980</v>
      </c>
      <c r="G632" s="462">
        <v>95</v>
      </c>
      <c r="H632" s="462" t="s">
        <v>371</v>
      </c>
      <c r="I632" s="166">
        <v>123200</v>
      </c>
    </row>
    <row r="633" spans="2:9" ht="19.5" customHeight="1" thickBot="1">
      <c r="B633" s="461" t="s">
        <v>556</v>
      </c>
      <c r="C633" s="295">
        <v>33000</v>
      </c>
      <c r="D633" s="462" t="s">
        <v>917</v>
      </c>
      <c r="E633" s="462" t="s">
        <v>918</v>
      </c>
      <c r="F633" s="462" t="s">
        <v>981</v>
      </c>
      <c r="G633" s="462">
        <v>125</v>
      </c>
      <c r="H633" s="462" t="s">
        <v>371</v>
      </c>
      <c r="I633" s="166">
        <v>149600</v>
      </c>
    </row>
    <row r="634" spans="2:9" ht="19.5" customHeight="1" thickBot="1">
      <c r="B634" s="461" t="s">
        <v>557</v>
      </c>
      <c r="C634" s="295">
        <v>50000</v>
      </c>
      <c r="D634" s="462" t="s">
        <v>917</v>
      </c>
      <c r="E634" s="462" t="s">
        <v>918</v>
      </c>
      <c r="F634" s="462" t="s">
        <v>982</v>
      </c>
      <c r="G634" s="462">
        <v>210</v>
      </c>
      <c r="H634" s="454" t="s">
        <v>373</v>
      </c>
      <c r="I634" s="166">
        <v>192500</v>
      </c>
    </row>
    <row r="635" spans="2:9" ht="16.5" thickBot="1">
      <c r="B635" s="927" t="s">
        <v>637</v>
      </c>
      <c r="C635" s="928"/>
      <c r="D635" s="928"/>
      <c r="E635" s="928"/>
      <c r="F635" s="928"/>
      <c r="G635" s="928"/>
      <c r="H635" s="928"/>
      <c r="I635" s="929"/>
    </row>
    <row r="636" spans="2:9" ht="15">
      <c r="B636" s="946" t="s">
        <v>694</v>
      </c>
      <c r="C636" s="947"/>
      <c r="D636" s="947"/>
      <c r="E636" s="947"/>
      <c r="F636" s="947"/>
      <c r="G636" s="947"/>
      <c r="H636" s="947"/>
      <c r="I636" s="948"/>
    </row>
    <row r="637" spans="2:9" ht="15">
      <c r="B637" s="938" t="s">
        <v>202</v>
      </c>
      <c r="C637" s="867"/>
      <c r="D637" s="867"/>
      <c r="E637" s="867"/>
      <c r="F637" s="867"/>
      <c r="G637" s="401" t="s">
        <v>192</v>
      </c>
      <c r="H637" s="401"/>
      <c r="I637" s="402"/>
    </row>
    <row r="638" spans="2:9" ht="15">
      <c r="B638" s="938"/>
      <c r="C638" s="867"/>
      <c r="D638" s="867"/>
      <c r="E638" s="867"/>
      <c r="F638" s="867"/>
      <c r="G638" s="401" t="s">
        <v>170</v>
      </c>
      <c r="H638" s="401"/>
      <c r="I638" s="402"/>
    </row>
    <row r="639" spans="2:9" ht="15">
      <c r="B639" s="938"/>
      <c r="C639" s="867"/>
      <c r="D639" s="867"/>
      <c r="E639" s="867"/>
      <c r="F639" s="867"/>
      <c r="G639" s="401" t="s">
        <v>171</v>
      </c>
      <c r="H639" s="401"/>
      <c r="I639" s="402"/>
    </row>
    <row r="640" spans="2:9" ht="15">
      <c r="B640" s="938"/>
      <c r="C640" s="867"/>
      <c r="D640" s="867"/>
      <c r="E640" s="867"/>
      <c r="F640" s="867"/>
      <c r="G640" s="949" t="s">
        <v>153</v>
      </c>
      <c r="H640" s="950"/>
      <c r="I640" s="951"/>
    </row>
    <row r="641" spans="2:9" ht="15">
      <c r="B641" s="938" t="s">
        <v>970</v>
      </c>
      <c r="C641" s="867"/>
      <c r="D641" s="867"/>
      <c r="E641" s="867"/>
      <c r="F641" s="867"/>
      <c r="G641" s="401" t="s">
        <v>192</v>
      </c>
      <c r="H641" s="401"/>
      <c r="I641" s="402"/>
    </row>
    <row r="642" spans="2:9" ht="15">
      <c r="B642" s="938"/>
      <c r="C642" s="867"/>
      <c r="D642" s="867"/>
      <c r="E642" s="867"/>
      <c r="F642" s="867"/>
      <c r="G642" s="401" t="s">
        <v>170</v>
      </c>
      <c r="H642" s="401"/>
      <c r="I642" s="402"/>
    </row>
    <row r="643" spans="2:9" ht="15">
      <c r="B643" s="938"/>
      <c r="C643" s="867"/>
      <c r="D643" s="867"/>
      <c r="E643" s="867"/>
      <c r="F643" s="867"/>
      <c r="G643" s="401" t="s">
        <v>171</v>
      </c>
      <c r="H643" s="401"/>
      <c r="I643" s="402"/>
    </row>
    <row r="644" spans="2:9" ht="15">
      <c r="B644" s="938"/>
      <c r="C644" s="867"/>
      <c r="D644" s="867"/>
      <c r="E644" s="867"/>
      <c r="F644" s="867"/>
      <c r="G644" s="949" t="s">
        <v>185</v>
      </c>
      <c r="H644" s="950"/>
      <c r="I644" s="951"/>
    </row>
    <row r="645" spans="2:9" ht="30.75" customHeight="1">
      <c r="B645" s="611" t="s">
        <v>203</v>
      </c>
      <c r="C645" s="612"/>
      <c r="D645" s="612"/>
      <c r="E645" s="612"/>
      <c r="F645" s="612"/>
      <c r="G645" s="612"/>
      <c r="H645" s="612"/>
      <c r="I645" s="613"/>
    </row>
    <row r="646" spans="2:9" ht="19.5" customHeight="1">
      <c r="B646" s="952" t="s">
        <v>204</v>
      </c>
      <c r="C646" s="953"/>
      <c r="D646" s="953"/>
      <c r="E646" s="953"/>
      <c r="F646" s="953"/>
      <c r="G646" s="953"/>
      <c r="H646" s="953"/>
      <c r="I646" s="954"/>
    </row>
    <row r="647" spans="2:9" ht="30.75" customHeight="1">
      <c r="B647" s="691" t="s">
        <v>972</v>
      </c>
      <c r="C647" s="692"/>
      <c r="D647" s="692"/>
      <c r="E647" s="692"/>
      <c r="F647" s="692"/>
      <c r="G647" s="692"/>
      <c r="H647" s="692"/>
      <c r="I647" s="693"/>
    </row>
    <row r="648" spans="2:9" ht="47.25" customHeight="1" thickBot="1">
      <c r="B648" s="955" t="s">
        <v>759</v>
      </c>
      <c r="C648" s="956"/>
      <c r="D648" s="956"/>
      <c r="E648" s="956"/>
      <c r="F648" s="956"/>
      <c r="G648" s="956"/>
      <c r="H648" s="956"/>
      <c r="I648" s="957"/>
    </row>
    <row r="649" spans="2:9" ht="27" customHeight="1" thickBot="1">
      <c r="B649" s="426"/>
      <c r="C649" s="426"/>
      <c r="D649" s="426"/>
      <c r="E649" s="426"/>
      <c r="F649" s="426"/>
      <c r="G649" s="426"/>
      <c r="H649" s="426"/>
      <c r="I649" s="426"/>
    </row>
    <row r="650" spans="2:9" ht="21" customHeight="1">
      <c r="B650" s="495"/>
      <c r="C650" s="496"/>
      <c r="D650" s="496"/>
      <c r="E650" s="499" t="s">
        <v>816</v>
      </c>
      <c r="F650" s="500"/>
      <c r="G650" s="500"/>
      <c r="H650" s="500"/>
      <c r="I650" s="501"/>
    </row>
    <row r="651" spans="2:9" ht="37.5" customHeight="1" thickBot="1">
      <c r="B651" s="497"/>
      <c r="C651" s="498"/>
      <c r="D651" s="498"/>
      <c r="E651" s="502" t="s">
        <v>1033</v>
      </c>
      <c r="F651" s="503"/>
      <c r="G651" s="503"/>
      <c r="H651" s="503"/>
      <c r="I651" s="504"/>
    </row>
    <row r="652" spans="2:9" ht="24" customHeight="1" thickBot="1">
      <c r="B652" s="505" t="s">
        <v>787</v>
      </c>
      <c r="C652" s="506"/>
      <c r="D652" s="506"/>
      <c r="E652" s="506"/>
      <c r="F652" s="506"/>
      <c r="G652" s="506"/>
      <c r="H652" s="506"/>
      <c r="I652" s="507"/>
    </row>
    <row r="653" spans="2:9" ht="15" customHeight="1" thickBot="1">
      <c r="B653" s="508"/>
      <c r="C653" s="508"/>
      <c r="D653" s="508"/>
      <c r="E653" s="508"/>
      <c r="F653" s="508"/>
      <c r="G653" s="508"/>
      <c r="H653" s="508"/>
      <c r="I653" s="508"/>
    </row>
    <row r="654" spans="2:9" ht="27" customHeight="1" thickBot="1">
      <c r="B654" s="509" t="s">
        <v>405</v>
      </c>
      <c r="C654" s="510"/>
      <c r="D654" s="511"/>
      <c r="E654" s="518" t="s">
        <v>808</v>
      </c>
      <c r="F654" s="519"/>
      <c r="G654" s="519"/>
      <c r="H654" s="519"/>
      <c r="I654" s="520"/>
    </row>
    <row r="655" spans="2:9" ht="27" customHeight="1" thickBot="1">
      <c r="B655" s="512"/>
      <c r="C655" s="513"/>
      <c r="D655" s="514"/>
      <c r="E655" s="521" t="s">
        <v>1032</v>
      </c>
      <c r="F655" s="522"/>
      <c r="G655" s="522"/>
      <c r="H655" s="522"/>
      <c r="I655" s="523"/>
    </row>
    <row r="656" spans="2:9" ht="27" customHeight="1" thickBot="1">
      <c r="B656" s="515"/>
      <c r="C656" s="516"/>
      <c r="D656" s="517"/>
      <c r="E656" s="524" t="s">
        <v>813</v>
      </c>
      <c r="F656" s="525"/>
      <c r="G656" s="525"/>
      <c r="H656" s="525"/>
      <c r="I656" s="526"/>
    </row>
    <row r="657" spans="2:9" ht="13.5" customHeight="1">
      <c r="B657" s="964"/>
      <c r="C657" s="965"/>
      <c r="D657" s="965"/>
      <c r="E657" s="965"/>
      <c r="F657" s="965"/>
      <c r="G657" s="965"/>
      <c r="H657" s="965"/>
      <c r="I657" s="966"/>
    </row>
    <row r="658" spans="2:9" ht="27" thickBot="1">
      <c r="B658" s="958" t="s">
        <v>985</v>
      </c>
      <c r="C658" s="959"/>
      <c r="D658" s="959"/>
      <c r="E658" s="959"/>
      <c r="F658" s="959"/>
      <c r="G658" s="959"/>
      <c r="H658" s="959"/>
      <c r="I658" s="960"/>
    </row>
    <row r="659" spans="2:9" ht="126.75" customHeight="1" thickBot="1">
      <c r="B659" s="961" t="s">
        <v>999</v>
      </c>
      <c r="C659" s="962"/>
      <c r="D659" s="962"/>
      <c r="E659" s="962"/>
      <c r="F659" s="962"/>
      <c r="G659" s="962"/>
      <c r="H659" s="962"/>
      <c r="I659" s="963"/>
    </row>
    <row r="660" spans="2:9" ht="45.75" customHeight="1" thickBot="1">
      <c r="B660" s="591" t="s">
        <v>407</v>
      </c>
      <c r="C660" s="592" t="s">
        <v>408</v>
      </c>
      <c r="D660" s="592" t="s">
        <v>313</v>
      </c>
      <c r="E660" s="592"/>
      <c r="F660" s="592" t="s">
        <v>314</v>
      </c>
      <c r="G660" s="592" t="s">
        <v>635</v>
      </c>
      <c r="H660" s="592" t="s">
        <v>649</v>
      </c>
      <c r="I660" s="592" t="s">
        <v>116</v>
      </c>
    </row>
    <row r="661" spans="2:9" ht="19.5" customHeight="1" thickBot="1">
      <c r="B661" s="591"/>
      <c r="C661" s="592"/>
      <c r="D661" s="458" t="s">
        <v>412</v>
      </c>
      <c r="E661" s="458" t="s">
        <v>413</v>
      </c>
      <c r="F661" s="592"/>
      <c r="G661" s="592"/>
      <c r="H661" s="592"/>
      <c r="I661" s="592"/>
    </row>
    <row r="662" spans="2:9" ht="19.5" customHeight="1" thickBot="1">
      <c r="B662" s="453" t="s">
        <v>381</v>
      </c>
      <c r="C662" s="537">
        <v>45000</v>
      </c>
      <c r="D662" s="454" t="s">
        <v>921</v>
      </c>
      <c r="E662" s="454" t="s">
        <v>922</v>
      </c>
      <c r="F662" s="454" t="s">
        <v>191</v>
      </c>
      <c r="G662" s="967">
        <v>260</v>
      </c>
      <c r="H662" s="455" t="s">
        <v>572</v>
      </c>
      <c r="I662" s="166">
        <v>330990</v>
      </c>
    </row>
    <row r="663" spans="2:9" ht="19.5" customHeight="1" thickBot="1">
      <c r="B663" s="453" t="s">
        <v>382</v>
      </c>
      <c r="C663" s="537"/>
      <c r="D663" s="454" t="s">
        <v>923</v>
      </c>
      <c r="E663" s="454" t="s">
        <v>924</v>
      </c>
      <c r="F663" s="454" t="s">
        <v>190</v>
      </c>
      <c r="G663" s="967"/>
      <c r="H663" s="455" t="s">
        <v>572</v>
      </c>
      <c r="I663" s="166">
        <v>390500</v>
      </c>
    </row>
    <row r="664" spans="2:9" ht="19.5" customHeight="1" thickBot="1">
      <c r="B664" s="453" t="s">
        <v>383</v>
      </c>
      <c r="C664" s="537">
        <v>63000</v>
      </c>
      <c r="D664" s="454" t="s">
        <v>921</v>
      </c>
      <c r="E664" s="454" t="s">
        <v>922</v>
      </c>
      <c r="F664" s="454" t="s">
        <v>191</v>
      </c>
      <c r="G664" s="967">
        <v>280</v>
      </c>
      <c r="H664" s="455" t="s">
        <v>572</v>
      </c>
      <c r="I664" s="166">
        <v>364100</v>
      </c>
    </row>
    <row r="665" spans="2:9" ht="19.5" customHeight="1" thickBot="1">
      <c r="B665" s="453" t="s">
        <v>384</v>
      </c>
      <c r="C665" s="537"/>
      <c r="D665" s="454" t="s">
        <v>923</v>
      </c>
      <c r="E665" s="454" t="s">
        <v>924</v>
      </c>
      <c r="F665" s="454" t="s">
        <v>190</v>
      </c>
      <c r="G665" s="967"/>
      <c r="H665" s="455" t="s">
        <v>572</v>
      </c>
      <c r="I665" s="166">
        <v>397210</v>
      </c>
    </row>
    <row r="666" spans="2:9" ht="19.5" customHeight="1" thickBot="1">
      <c r="B666" s="453" t="s">
        <v>385</v>
      </c>
      <c r="C666" s="967">
        <v>100000</v>
      </c>
      <c r="D666" s="454" t="s">
        <v>921</v>
      </c>
      <c r="E666" s="454" t="s">
        <v>922</v>
      </c>
      <c r="F666" s="454" t="s">
        <v>191</v>
      </c>
      <c r="G666" s="967">
        <v>370</v>
      </c>
      <c r="H666" s="455" t="s">
        <v>572</v>
      </c>
      <c r="I666" s="166">
        <v>416900</v>
      </c>
    </row>
    <row r="667" spans="2:9" ht="19.5" customHeight="1" thickBot="1">
      <c r="B667" s="453" t="s">
        <v>386</v>
      </c>
      <c r="C667" s="967"/>
      <c r="D667" s="454" t="s">
        <v>923</v>
      </c>
      <c r="E667" s="454" t="s">
        <v>924</v>
      </c>
      <c r="F667" s="454" t="s">
        <v>190</v>
      </c>
      <c r="G667" s="967"/>
      <c r="H667" s="455" t="s">
        <v>572</v>
      </c>
      <c r="I667" s="166">
        <v>473000</v>
      </c>
    </row>
    <row r="668" spans="2:9" ht="19.5" customHeight="1" thickBot="1">
      <c r="B668" s="453" t="s">
        <v>387</v>
      </c>
      <c r="C668" s="967">
        <v>150000</v>
      </c>
      <c r="D668" s="454" t="s">
        <v>921</v>
      </c>
      <c r="E668" s="454" t="s">
        <v>922</v>
      </c>
      <c r="F668" s="454" t="s">
        <v>191</v>
      </c>
      <c r="G668" s="454">
        <v>455</v>
      </c>
      <c r="H668" s="455" t="s">
        <v>572</v>
      </c>
      <c r="I668" s="166">
        <v>502700</v>
      </c>
    </row>
    <row r="669" spans="2:9" ht="19.5" customHeight="1" thickBot="1">
      <c r="B669" s="453" t="s">
        <v>388</v>
      </c>
      <c r="C669" s="967"/>
      <c r="D669" s="454" t="s">
        <v>923</v>
      </c>
      <c r="E669" s="454" t="s">
        <v>924</v>
      </c>
      <c r="F669" s="454" t="s">
        <v>190</v>
      </c>
      <c r="G669" s="454">
        <v>564</v>
      </c>
      <c r="H669" s="455" t="s">
        <v>572</v>
      </c>
      <c r="I669" s="166">
        <v>562100</v>
      </c>
    </row>
    <row r="670" spans="2:9" ht="19.5" customHeight="1" thickBot="1">
      <c r="B670" s="453" t="s">
        <v>389</v>
      </c>
      <c r="C670" s="455">
        <v>225000</v>
      </c>
      <c r="D670" s="454" t="s">
        <v>921</v>
      </c>
      <c r="E670" s="454" t="s">
        <v>922</v>
      </c>
      <c r="F670" s="454" t="s">
        <v>315</v>
      </c>
      <c r="G670" s="454">
        <v>725</v>
      </c>
      <c r="H670" s="455" t="s">
        <v>572</v>
      </c>
      <c r="I670" s="166">
        <v>728200</v>
      </c>
    </row>
    <row r="671" spans="2:9" ht="19.5" customHeight="1" thickBot="1">
      <c r="B671" s="453" t="s">
        <v>375</v>
      </c>
      <c r="C671" s="455">
        <v>300000</v>
      </c>
      <c r="D671" s="454" t="s">
        <v>921</v>
      </c>
      <c r="E671" s="454" t="s">
        <v>922</v>
      </c>
      <c r="F671" s="454" t="s">
        <v>315</v>
      </c>
      <c r="G671" s="454">
        <v>1400</v>
      </c>
      <c r="H671" s="455" t="s">
        <v>376</v>
      </c>
      <c r="I671" s="166">
        <v>1290000</v>
      </c>
    </row>
    <row r="672" spans="2:9" ht="19.5" customHeight="1" thickBot="1">
      <c r="B672" s="453" t="s">
        <v>377</v>
      </c>
      <c r="C672" s="455">
        <v>480000</v>
      </c>
      <c r="D672" s="454" t="s">
        <v>921</v>
      </c>
      <c r="E672" s="454" t="s">
        <v>922</v>
      </c>
      <c r="F672" s="454" t="s">
        <v>315</v>
      </c>
      <c r="G672" s="454">
        <v>2000</v>
      </c>
      <c r="H672" s="455" t="s">
        <v>376</v>
      </c>
      <c r="I672" s="166">
        <v>1800000</v>
      </c>
    </row>
    <row r="673" spans="2:9" ht="92.25" customHeight="1" thickBot="1">
      <c r="B673" s="968" t="s">
        <v>998</v>
      </c>
      <c r="C673" s="969"/>
      <c r="D673" s="969"/>
      <c r="E673" s="969"/>
      <c r="F673" s="969"/>
      <c r="G673" s="427">
        <v>105</v>
      </c>
      <c r="H673" s="427" t="s">
        <v>984</v>
      </c>
      <c r="I673" s="428">
        <v>50000</v>
      </c>
    </row>
    <row r="674" spans="2:9" ht="16.5" thickBot="1">
      <c r="B674" s="970" t="s">
        <v>637</v>
      </c>
      <c r="C674" s="971"/>
      <c r="D674" s="971"/>
      <c r="E674" s="971"/>
      <c r="F674" s="971"/>
      <c r="G674" s="971"/>
      <c r="H674" s="971"/>
      <c r="I674" s="972"/>
    </row>
    <row r="675" spans="2:9" ht="55.5" customHeight="1">
      <c r="B675" s="608" t="s">
        <v>997</v>
      </c>
      <c r="C675" s="609"/>
      <c r="D675" s="609"/>
      <c r="E675" s="609"/>
      <c r="F675" s="609"/>
      <c r="G675" s="609"/>
      <c r="H675" s="609"/>
      <c r="I675" s="610"/>
    </row>
    <row r="676" spans="2:9" ht="15">
      <c r="B676" s="696" t="s">
        <v>990</v>
      </c>
      <c r="C676" s="694"/>
      <c r="D676" s="694"/>
      <c r="E676" s="694"/>
      <c r="F676" s="694"/>
      <c r="G676" s="694"/>
      <c r="H676" s="694"/>
      <c r="I676" s="695"/>
    </row>
    <row r="677" spans="2:9" ht="15">
      <c r="B677" s="973" t="s">
        <v>991</v>
      </c>
      <c r="C677" s="974"/>
      <c r="D677" s="974"/>
      <c r="E677" s="974"/>
      <c r="F677" s="974"/>
      <c r="G677" s="974"/>
      <c r="H677" s="974"/>
      <c r="I677" s="975"/>
    </row>
    <row r="678" spans="2:9" ht="15">
      <c r="B678" s="973" t="s">
        <v>205</v>
      </c>
      <c r="C678" s="974"/>
      <c r="D678" s="974"/>
      <c r="E678" s="974"/>
      <c r="F678" s="974"/>
      <c r="G678" s="974"/>
      <c r="H678" s="974"/>
      <c r="I678" s="975"/>
    </row>
    <row r="679" spans="2:9" ht="29.25" customHeight="1">
      <c r="B679" s="691" t="s">
        <v>992</v>
      </c>
      <c r="C679" s="692"/>
      <c r="D679" s="692"/>
      <c r="E679" s="692"/>
      <c r="F679" s="692"/>
      <c r="G679" s="692"/>
      <c r="H679" s="692"/>
      <c r="I679" s="693"/>
    </row>
    <row r="680" spans="2:9" ht="15">
      <c r="B680" s="976" t="s">
        <v>993</v>
      </c>
      <c r="C680" s="977"/>
      <c r="D680" s="978"/>
      <c r="E680" s="866" t="s">
        <v>192</v>
      </c>
      <c r="F680" s="866"/>
      <c r="G680" s="866"/>
      <c r="H680" s="866"/>
      <c r="I680" s="939"/>
    </row>
    <row r="681" spans="2:9" ht="15">
      <c r="B681" s="979"/>
      <c r="C681" s="980"/>
      <c r="D681" s="981"/>
      <c r="E681" s="866" t="s">
        <v>986</v>
      </c>
      <c r="F681" s="866"/>
      <c r="G681" s="866"/>
      <c r="H681" s="866"/>
      <c r="I681" s="939"/>
    </row>
    <row r="682" spans="2:9" ht="15">
      <c r="B682" s="979"/>
      <c r="C682" s="980"/>
      <c r="D682" s="981"/>
      <c r="E682" s="866" t="s">
        <v>171</v>
      </c>
      <c r="F682" s="866"/>
      <c r="G682" s="866"/>
      <c r="H682" s="866"/>
      <c r="I682" s="939"/>
    </row>
    <row r="683" spans="2:9" ht="15">
      <c r="B683" s="946"/>
      <c r="C683" s="947"/>
      <c r="D683" s="982"/>
      <c r="E683" s="866" t="s">
        <v>987</v>
      </c>
      <c r="F683" s="866"/>
      <c r="G683" s="866"/>
      <c r="H683" s="866"/>
      <c r="I683" s="939"/>
    </row>
    <row r="684" spans="2:9" ht="18" customHeight="1">
      <c r="B684" s="986" t="s">
        <v>989</v>
      </c>
      <c r="C684" s="987"/>
      <c r="D684" s="988"/>
      <c r="E684" s="989" t="s">
        <v>988</v>
      </c>
      <c r="F684" s="989"/>
      <c r="G684" s="989"/>
      <c r="H684" s="989"/>
      <c r="I684" s="990"/>
    </row>
    <row r="685" spans="2:9" ht="15">
      <c r="B685" s="696" t="s">
        <v>994</v>
      </c>
      <c r="C685" s="694"/>
      <c r="D685" s="694"/>
      <c r="E685" s="694"/>
      <c r="F685" s="694"/>
      <c r="G685" s="694"/>
      <c r="H685" s="694"/>
      <c r="I685" s="695"/>
    </row>
    <row r="686" spans="2:9" ht="15">
      <c r="B686" s="696" t="s">
        <v>995</v>
      </c>
      <c r="C686" s="694"/>
      <c r="D686" s="694"/>
      <c r="E686" s="694"/>
      <c r="F686" s="694"/>
      <c r="G686" s="694"/>
      <c r="H686" s="694"/>
      <c r="I686" s="695"/>
    </row>
    <row r="687" spans="2:9" ht="15.75" thickBot="1">
      <c r="B687" s="991" t="s">
        <v>996</v>
      </c>
      <c r="C687" s="992"/>
      <c r="D687" s="992"/>
      <c r="E687" s="992"/>
      <c r="F687" s="992"/>
      <c r="G687" s="992"/>
      <c r="H687" s="992"/>
      <c r="I687" s="993"/>
    </row>
    <row r="688" spans="2:9" ht="13.5" thickBot="1">
      <c r="B688" s="614"/>
      <c r="C688" s="614"/>
      <c r="D688" s="614"/>
      <c r="E688" s="614"/>
      <c r="F688" s="614"/>
      <c r="G688" s="614"/>
      <c r="H688" s="614"/>
      <c r="I688" s="614"/>
    </row>
    <row r="689" spans="2:9" ht="20.25">
      <c r="B689" s="495"/>
      <c r="C689" s="496"/>
      <c r="D689" s="496"/>
      <c r="E689" s="499" t="s">
        <v>816</v>
      </c>
      <c r="F689" s="500"/>
      <c r="G689" s="500"/>
      <c r="H689" s="500"/>
      <c r="I689" s="501"/>
    </row>
    <row r="690" spans="2:9" ht="42" customHeight="1" thickBot="1">
      <c r="B690" s="497"/>
      <c r="C690" s="498"/>
      <c r="D690" s="498"/>
      <c r="E690" s="502" t="s">
        <v>1033</v>
      </c>
      <c r="F690" s="503"/>
      <c r="G690" s="503"/>
      <c r="H690" s="503"/>
      <c r="I690" s="504"/>
    </row>
    <row r="691" spans="2:9" ht="18.75" customHeight="1" thickBot="1">
      <c r="B691" s="505" t="s">
        <v>787</v>
      </c>
      <c r="C691" s="506"/>
      <c r="D691" s="506"/>
      <c r="E691" s="506"/>
      <c r="F691" s="506"/>
      <c r="G691" s="506"/>
      <c r="H691" s="506"/>
      <c r="I691" s="507"/>
    </row>
    <row r="692" spans="2:9" ht="13.5" thickBot="1">
      <c r="B692" s="508"/>
      <c r="C692" s="508"/>
      <c r="D692" s="508"/>
      <c r="E692" s="508"/>
      <c r="F692" s="508"/>
      <c r="G692" s="508"/>
      <c r="H692" s="508"/>
      <c r="I692" s="508"/>
    </row>
    <row r="693" spans="2:9" ht="16.5" thickBot="1">
      <c r="B693" s="509" t="s">
        <v>405</v>
      </c>
      <c r="C693" s="510"/>
      <c r="D693" s="511"/>
      <c r="E693" s="518" t="s">
        <v>808</v>
      </c>
      <c r="F693" s="519"/>
      <c r="G693" s="519"/>
      <c r="H693" s="519"/>
      <c r="I693" s="520"/>
    </row>
    <row r="694" spans="2:9" ht="18.75" thickBot="1">
      <c r="B694" s="512"/>
      <c r="C694" s="513"/>
      <c r="D694" s="514"/>
      <c r="E694" s="521" t="s">
        <v>1032</v>
      </c>
      <c r="F694" s="522"/>
      <c r="G694" s="522"/>
      <c r="H694" s="522"/>
      <c r="I694" s="523"/>
    </row>
    <row r="695" spans="2:9" ht="18.75" thickBot="1">
      <c r="B695" s="515"/>
      <c r="C695" s="516"/>
      <c r="D695" s="517"/>
      <c r="E695" s="524" t="s">
        <v>813</v>
      </c>
      <c r="F695" s="525"/>
      <c r="G695" s="525"/>
      <c r="H695" s="525"/>
      <c r="I695" s="526"/>
    </row>
    <row r="696" spans="2:9" ht="13.5" thickBot="1">
      <c r="B696" s="494"/>
      <c r="C696" s="494"/>
      <c r="D696" s="494"/>
      <c r="E696" s="494"/>
      <c r="F696" s="494"/>
      <c r="G696" s="494"/>
      <c r="H696" s="494"/>
      <c r="I696" s="494"/>
    </row>
    <row r="697" spans="2:9" ht="27" thickBot="1">
      <c r="B697" s="556" t="s">
        <v>239</v>
      </c>
      <c r="C697" s="557"/>
      <c r="D697" s="557"/>
      <c r="E697" s="557"/>
      <c r="F697" s="557"/>
      <c r="G697" s="557"/>
      <c r="H697" s="557"/>
      <c r="I697" s="558"/>
    </row>
    <row r="698" spans="2:9" ht="43.5" customHeight="1" thickBot="1">
      <c r="B698" s="994" t="s">
        <v>1003</v>
      </c>
      <c r="C698" s="995"/>
      <c r="D698" s="995"/>
      <c r="E698" s="995"/>
      <c r="F698" s="995"/>
      <c r="G698" s="995"/>
      <c r="H698" s="995"/>
      <c r="I698" s="996"/>
    </row>
    <row r="699" spans="2:9" ht="16.5" thickBot="1">
      <c r="B699" s="997"/>
      <c r="C699" s="997"/>
      <c r="D699" s="997"/>
      <c r="E699" s="997"/>
      <c r="F699" s="997"/>
      <c r="G699" s="997"/>
      <c r="H699" s="997"/>
      <c r="I699" s="997"/>
    </row>
    <row r="700" spans="2:9" ht="21" thickBot="1">
      <c r="B700" s="998" t="s">
        <v>1000</v>
      </c>
      <c r="C700" s="999"/>
      <c r="D700" s="999"/>
      <c r="E700" s="999"/>
      <c r="F700" s="999"/>
      <c r="G700" s="999"/>
      <c r="H700" s="999"/>
      <c r="I700" s="1000"/>
    </row>
    <row r="701" spans="2:9" ht="27.75" customHeight="1" thickBot="1">
      <c r="B701" s="686" t="s">
        <v>407</v>
      </c>
      <c r="C701" s="527" t="s">
        <v>408</v>
      </c>
      <c r="D701" s="527" t="s">
        <v>409</v>
      </c>
      <c r="E701" s="527"/>
      <c r="F701" s="527" t="s">
        <v>633</v>
      </c>
      <c r="G701" s="527" t="s">
        <v>635</v>
      </c>
      <c r="H701" s="527" t="s">
        <v>410</v>
      </c>
      <c r="I701" s="527" t="s">
        <v>116</v>
      </c>
    </row>
    <row r="702" spans="2:9" ht="28.5" customHeight="1" thickBot="1">
      <c r="B702" s="686"/>
      <c r="C702" s="527"/>
      <c r="D702" s="295" t="s">
        <v>412</v>
      </c>
      <c r="E702" s="295" t="s">
        <v>413</v>
      </c>
      <c r="F702" s="527"/>
      <c r="G702" s="527"/>
      <c r="H702" s="527"/>
      <c r="I702" s="527"/>
    </row>
    <row r="703" spans="2:9" ht="19.5" customHeight="1" thickBot="1">
      <c r="B703" s="463" t="s">
        <v>240</v>
      </c>
      <c r="C703" s="528">
        <v>3000</v>
      </c>
      <c r="D703" s="454" t="s">
        <v>915</v>
      </c>
      <c r="E703" s="454" t="s">
        <v>916</v>
      </c>
      <c r="F703" s="454" t="s">
        <v>438</v>
      </c>
      <c r="G703" s="454">
        <v>34</v>
      </c>
      <c r="H703" s="295" t="s">
        <v>374</v>
      </c>
      <c r="I703" s="464">
        <v>31200</v>
      </c>
    </row>
    <row r="704" spans="2:9" ht="19.5" customHeight="1" thickBot="1">
      <c r="B704" s="463" t="s">
        <v>241</v>
      </c>
      <c r="C704" s="528"/>
      <c r="D704" s="454" t="s">
        <v>917</v>
      </c>
      <c r="E704" s="454" t="s">
        <v>918</v>
      </c>
      <c r="F704" s="454" t="s">
        <v>440</v>
      </c>
      <c r="G704" s="454">
        <v>35</v>
      </c>
      <c r="H704" s="295" t="s">
        <v>374</v>
      </c>
      <c r="I704" s="464">
        <v>35300</v>
      </c>
    </row>
    <row r="705" spans="2:9" ht="19.5" customHeight="1" thickBot="1">
      <c r="B705" s="463" t="s">
        <v>242</v>
      </c>
      <c r="C705" s="528"/>
      <c r="D705" s="454" t="s">
        <v>919</v>
      </c>
      <c r="E705" s="454" t="s">
        <v>920</v>
      </c>
      <c r="F705" s="454" t="s">
        <v>442</v>
      </c>
      <c r="G705" s="454">
        <v>44</v>
      </c>
      <c r="H705" s="295" t="s">
        <v>374</v>
      </c>
      <c r="I705" s="464">
        <v>37650</v>
      </c>
    </row>
    <row r="706" spans="2:9" ht="19.5" customHeight="1" thickBot="1">
      <c r="B706" s="463" t="s">
        <v>243</v>
      </c>
      <c r="C706" s="528">
        <v>5000</v>
      </c>
      <c r="D706" s="454" t="s">
        <v>915</v>
      </c>
      <c r="E706" s="454" t="s">
        <v>916</v>
      </c>
      <c r="F706" s="454" t="s">
        <v>438</v>
      </c>
      <c r="G706" s="454">
        <v>39</v>
      </c>
      <c r="H706" s="295" t="s">
        <v>374</v>
      </c>
      <c r="I706" s="464">
        <v>34700</v>
      </c>
    </row>
    <row r="707" spans="2:9" ht="19.5" customHeight="1" thickBot="1">
      <c r="B707" s="463" t="s">
        <v>244</v>
      </c>
      <c r="C707" s="528"/>
      <c r="D707" s="454" t="s">
        <v>917</v>
      </c>
      <c r="E707" s="454" t="s">
        <v>918</v>
      </c>
      <c r="F707" s="454" t="s">
        <v>440</v>
      </c>
      <c r="G707" s="454">
        <v>45</v>
      </c>
      <c r="H707" s="295" t="s">
        <v>374</v>
      </c>
      <c r="I707" s="464">
        <v>37800</v>
      </c>
    </row>
    <row r="708" spans="2:9" ht="19.5" customHeight="1" thickBot="1">
      <c r="B708" s="463" t="s">
        <v>245</v>
      </c>
      <c r="C708" s="528"/>
      <c r="D708" s="454" t="s">
        <v>919</v>
      </c>
      <c r="E708" s="454" t="s">
        <v>920</v>
      </c>
      <c r="F708" s="454" t="s">
        <v>442</v>
      </c>
      <c r="G708" s="454">
        <v>52</v>
      </c>
      <c r="H708" s="295" t="s">
        <v>374</v>
      </c>
      <c r="I708" s="464">
        <v>48100</v>
      </c>
    </row>
    <row r="709" spans="2:9" ht="19.5" customHeight="1" thickBot="1">
      <c r="B709" s="463" t="s">
        <v>246</v>
      </c>
      <c r="C709" s="527">
        <v>7500</v>
      </c>
      <c r="D709" s="454" t="s">
        <v>915</v>
      </c>
      <c r="E709" s="454" t="s">
        <v>916</v>
      </c>
      <c r="F709" s="454" t="s">
        <v>438</v>
      </c>
      <c r="G709" s="454">
        <v>40</v>
      </c>
      <c r="H709" s="295" t="s">
        <v>374</v>
      </c>
      <c r="I709" s="464">
        <v>41500</v>
      </c>
    </row>
    <row r="710" spans="2:9" ht="19.5" customHeight="1" thickBot="1">
      <c r="B710" s="463" t="s">
        <v>247</v>
      </c>
      <c r="C710" s="527"/>
      <c r="D710" s="454" t="s">
        <v>917</v>
      </c>
      <c r="E710" s="454" t="s">
        <v>918</v>
      </c>
      <c r="F710" s="454" t="s">
        <v>440</v>
      </c>
      <c r="G710" s="454">
        <v>49</v>
      </c>
      <c r="H710" s="295" t="s">
        <v>374</v>
      </c>
      <c r="I710" s="464">
        <v>47000</v>
      </c>
    </row>
    <row r="711" spans="2:9" ht="19.5" customHeight="1" thickBot="1">
      <c r="B711" s="463" t="s">
        <v>248</v>
      </c>
      <c r="C711" s="527"/>
      <c r="D711" s="454" t="s">
        <v>919</v>
      </c>
      <c r="E711" s="454" t="s">
        <v>920</v>
      </c>
      <c r="F711" s="454" t="s">
        <v>442</v>
      </c>
      <c r="G711" s="454">
        <v>61</v>
      </c>
      <c r="H711" s="295" t="s">
        <v>374</v>
      </c>
      <c r="I711" s="464">
        <v>56250</v>
      </c>
    </row>
    <row r="712" spans="2:9" ht="19.5" customHeight="1" thickBot="1">
      <c r="B712" s="463" t="s">
        <v>249</v>
      </c>
      <c r="C712" s="528">
        <v>10000</v>
      </c>
      <c r="D712" s="454" t="s">
        <v>915</v>
      </c>
      <c r="E712" s="454" t="s">
        <v>916</v>
      </c>
      <c r="F712" s="454" t="s">
        <v>438</v>
      </c>
      <c r="G712" s="454">
        <v>46</v>
      </c>
      <c r="H712" s="295" t="s">
        <v>374</v>
      </c>
      <c r="I712" s="464">
        <v>53900</v>
      </c>
    </row>
    <row r="713" spans="2:9" ht="19.5" customHeight="1" thickBot="1">
      <c r="B713" s="463" t="s">
        <v>250</v>
      </c>
      <c r="C713" s="528"/>
      <c r="D713" s="454" t="s">
        <v>917</v>
      </c>
      <c r="E713" s="454" t="s">
        <v>918</v>
      </c>
      <c r="F713" s="454" t="s">
        <v>440</v>
      </c>
      <c r="G713" s="454">
        <v>54</v>
      </c>
      <c r="H713" s="295" t="s">
        <v>374</v>
      </c>
      <c r="I713" s="464">
        <v>64700</v>
      </c>
    </row>
    <row r="714" spans="2:9" ht="19.5" customHeight="1" thickBot="1">
      <c r="B714" s="463" t="s">
        <v>251</v>
      </c>
      <c r="C714" s="295">
        <v>12000</v>
      </c>
      <c r="D714" s="454" t="s">
        <v>915</v>
      </c>
      <c r="E714" s="454" t="s">
        <v>916</v>
      </c>
      <c r="F714" s="454" t="s">
        <v>438</v>
      </c>
      <c r="G714" s="454">
        <v>53</v>
      </c>
      <c r="H714" s="295" t="s">
        <v>374</v>
      </c>
      <c r="I714" s="464">
        <v>66800</v>
      </c>
    </row>
    <row r="715" spans="2:9" ht="15.75" thickBot="1">
      <c r="B715" s="551"/>
      <c r="C715" s="551"/>
      <c r="D715" s="551"/>
      <c r="E715" s="551"/>
      <c r="F715" s="551"/>
      <c r="G715" s="551"/>
      <c r="H715" s="551"/>
      <c r="I715" s="551"/>
    </row>
    <row r="716" spans="2:9" ht="21" thickBot="1">
      <c r="B716" s="998" t="s">
        <v>1001</v>
      </c>
      <c r="C716" s="999"/>
      <c r="D716" s="999"/>
      <c r="E716" s="999"/>
      <c r="F716" s="999"/>
      <c r="G716" s="999"/>
      <c r="H716" s="999"/>
      <c r="I716" s="1000"/>
    </row>
    <row r="717" spans="2:9" ht="56.25" customHeight="1" thickBot="1">
      <c r="B717" s="891" t="s">
        <v>368</v>
      </c>
      <c r="C717" s="892"/>
      <c r="D717" s="892"/>
      <c r="E717" s="892"/>
      <c r="F717" s="892"/>
      <c r="G717" s="892"/>
      <c r="H717" s="892"/>
      <c r="I717" s="893"/>
    </row>
    <row r="718" spans="2:9" ht="38.25" customHeight="1" thickBot="1">
      <c r="B718" s="686" t="s">
        <v>407</v>
      </c>
      <c r="C718" s="527" t="s">
        <v>408</v>
      </c>
      <c r="D718" s="527" t="s">
        <v>427</v>
      </c>
      <c r="E718" s="527"/>
      <c r="F718" s="527" t="s">
        <v>723</v>
      </c>
      <c r="G718" s="527" t="s">
        <v>635</v>
      </c>
      <c r="H718" s="527" t="s">
        <v>410</v>
      </c>
      <c r="I718" s="527" t="s">
        <v>116</v>
      </c>
    </row>
    <row r="719" spans="2:9" ht="26.25" customHeight="1" thickBot="1">
      <c r="B719" s="686"/>
      <c r="C719" s="527"/>
      <c r="D719" s="297" t="s">
        <v>412</v>
      </c>
      <c r="E719" s="297" t="s">
        <v>413</v>
      </c>
      <c r="F719" s="527"/>
      <c r="G719" s="527"/>
      <c r="H719" s="527"/>
      <c r="I719" s="527"/>
    </row>
    <row r="720" spans="2:9" ht="19.5" customHeight="1" thickBot="1">
      <c r="B720" s="463" t="s">
        <v>253</v>
      </c>
      <c r="C720" s="528">
        <v>9000</v>
      </c>
      <c r="D720" s="454" t="s">
        <v>921</v>
      </c>
      <c r="E720" s="454" t="s">
        <v>922</v>
      </c>
      <c r="F720" s="454" t="s">
        <v>453</v>
      </c>
      <c r="G720" s="454">
        <f>G703*3</f>
        <v>102</v>
      </c>
      <c r="H720" s="454" t="s">
        <v>275</v>
      </c>
      <c r="I720" s="464">
        <f>I703*3</f>
        <v>93600</v>
      </c>
    </row>
    <row r="721" spans="2:9" ht="19.5" customHeight="1" thickBot="1">
      <c r="B721" s="463" t="s">
        <v>254</v>
      </c>
      <c r="C721" s="528"/>
      <c r="D721" s="454" t="s">
        <v>923</v>
      </c>
      <c r="E721" s="454" t="s">
        <v>924</v>
      </c>
      <c r="F721" s="454" t="s">
        <v>455</v>
      </c>
      <c r="G721" s="454">
        <f t="shared" ref="G721:G731" si="0">G704*3</f>
        <v>105</v>
      </c>
      <c r="H721" s="454" t="s">
        <v>276</v>
      </c>
      <c r="I721" s="464">
        <f t="shared" ref="I721:I731" si="1">I704*3</f>
        <v>105900</v>
      </c>
    </row>
    <row r="722" spans="2:9" ht="19.5" customHeight="1" thickBot="1">
      <c r="B722" s="463" t="s">
        <v>255</v>
      </c>
      <c r="C722" s="528"/>
      <c r="D722" s="454" t="s">
        <v>925</v>
      </c>
      <c r="E722" s="454" t="s">
        <v>926</v>
      </c>
      <c r="F722" s="454" t="s">
        <v>457</v>
      </c>
      <c r="G722" s="454">
        <f t="shared" si="0"/>
        <v>132</v>
      </c>
      <c r="H722" s="454" t="s">
        <v>277</v>
      </c>
      <c r="I722" s="464">
        <f t="shared" si="1"/>
        <v>112950</v>
      </c>
    </row>
    <row r="723" spans="2:9" ht="19.5" customHeight="1" thickBot="1">
      <c r="B723" s="463" t="s">
        <v>256</v>
      </c>
      <c r="C723" s="528">
        <v>15000</v>
      </c>
      <c r="D723" s="454" t="s">
        <v>921</v>
      </c>
      <c r="E723" s="454" t="s">
        <v>922</v>
      </c>
      <c r="F723" s="454" t="s">
        <v>453</v>
      </c>
      <c r="G723" s="454">
        <f t="shared" si="0"/>
        <v>117</v>
      </c>
      <c r="H723" s="454" t="s">
        <v>278</v>
      </c>
      <c r="I723" s="464">
        <f t="shared" si="1"/>
        <v>104100</v>
      </c>
    </row>
    <row r="724" spans="2:9" ht="19.5" customHeight="1" thickBot="1">
      <c r="B724" s="463" t="s">
        <v>257</v>
      </c>
      <c r="C724" s="528"/>
      <c r="D724" s="454" t="s">
        <v>923</v>
      </c>
      <c r="E724" s="454" t="s">
        <v>924</v>
      </c>
      <c r="F724" s="454" t="s">
        <v>455</v>
      </c>
      <c r="G724" s="454">
        <f t="shared" si="0"/>
        <v>135</v>
      </c>
      <c r="H724" s="454" t="s">
        <v>279</v>
      </c>
      <c r="I724" s="464">
        <f t="shared" si="1"/>
        <v>113400</v>
      </c>
    </row>
    <row r="725" spans="2:9" ht="19.5" customHeight="1" thickBot="1">
      <c r="B725" s="463" t="s">
        <v>258</v>
      </c>
      <c r="C725" s="528"/>
      <c r="D725" s="454" t="s">
        <v>925</v>
      </c>
      <c r="E725" s="454" t="s">
        <v>926</v>
      </c>
      <c r="F725" s="454" t="s">
        <v>457</v>
      </c>
      <c r="G725" s="454">
        <f t="shared" si="0"/>
        <v>156</v>
      </c>
      <c r="H725" s="454" t="s">
        <v>280</v>
      </c>
      <c r="I725" s="464">
        <f t="shared" si="1"/>
        <v>144300</v>
      </c>
    </row>
    <row r="726" spans="2:9" ht="19.5" customHeight="1" thickBot="1">
      <c r="B726" s="463" t="s">
        <v>259</v>
      </c>
      <c r="C726" s="527">
        <v>22500</v>
      </c>
      <c r="D726" s="454" t="s">
        <v>921</v>
      </c>
      <c r="E726" s="454" t="s">
        <v>922</v>
      </c>
      <c r="F726" s="454" t="s">
        <v>453</v>
      </c>
      <c r="G726" s="454">
        <f t="shared" si="0"/>
        <v>120</v>
      </c>
      <c r="H726" s="454" t="s">
        <v>281</v>
      </c>
      <c r="I726" s="464">
        <f t="shared" si="1"/>
        <v>124500</v>
      </c>
    </row>
    <row r="727" spans="2:9" ht="19.5" customHeight="1" thickBot="1">
      <c r="B727" s="463" t="s">
        <v>260</v>
      </c>
      <c r="C727" s="527"/>
      <c r="D727" s="454" t="s">
        <v>923</v>
      </c>
      <c r="E727" s="454" t="s">
        <v>924</v>
      </c>
      <c r="F727" s="454" t="s">
        <v>455</v>
      </c>
      <c r="G727" s="454">
        <f t="shared" si="0"/>
        <v>147</v>
      </c>
      <c r="H727" s="454" t="s">
        <v>282</v>
      </c>
      <c r="I727" s="464">
        <f t="shared" si="1"/>
        <v>141000</v>
      </c>
    </row>
    <row r="728" spans="2:9" ht="19.5" customHeight="1" thickBot="1">
      <c r="B728" s="463" t="s">
        <v>261</v>
      </c>
      <c r="C728" s="527"/>
      <c r="D728" s="454" t="s">
        <v>925</v>
      </c>
      <c r="E728" s="454" t="s">
        <v>926</v>
      </c>
      <c r="F728" s="454" t="s">
        <v>457</v>
      </c>
      <c r="G728" s="454">
        <f t="shared" si="0"/>
        <v>183</v>
      </c>
      <c r="H728" s="454" t="s">
        <v>283</v>
      </c>
      <c r="I728" s="464">
        <f t="shared" si="1"/>
        <v>168750</v>
      </c>
    </row>
    <row r="729" spans="2:9" ht="19.5" customHeight="1" thickBot="1">
      <c r="B729" s="463" t="s">
        <v>262</v>
      </c>
      <c r="C729" s="528">
        <v>30000</v>
      </c>
      <c r="D729" s="454" t="s">
        <v>921</v>
      </c>
      <c r="E729" s="454" t="s">
        <v>922</v>
      </c>
      <c r="F729" s="454" t="s">
        <v>453</v>
      </c>
      <c r="G729" s="454">
        <f t="shared" si="0"/>
        <v>138</v>
      </c>
      <c r="H729" s="454" t="s">
        <v>284</v>
      </c>
      <c r="I729" s="464">
        <f t="shared" si="1"/>
        <v>161700</v>
      </c>
    </row>
    <row r="730" spans="2:9" ht="19.5" customHeight="1" thickBot="1">
      <c r="B730" s="463" t="s">
        <v>263</v>
      </c>
      <c r="C730" s="528"/>
      <c r="D730" s="454" t="s">
        <v>923</v>
      </c>
      <c r="E730" s="454" t="s">
        <v>924</v>
      </c>
      <c r="F730" s="454" t="s">
        <v>455</v>
      </c>
      <c r="G730" s="454">
        <f t="shared" si="0"/>
        <v>162</v>
      </c>
      <c r="H730" s="454" t="s">
        <v>285</v>
      </c>
      <c r="I730" s="464">
        <f t="shared" si="1"/>
        <v>194100</v>
      </c>
    </row>
    <row r="731" spans="2:9" ht="19.5" customHeight="1" thickBot="1">
      <c r="B731" s="463" t="s">
        <v>264</v>
      </c>
      <c r="C731" s="295">
        <v>36000</v>
      </c>
      <c r="D731" s="454" t="s">
        <v>921</v>
      </c>
      <c r="E731" s="454" t="s">
        <v>922</v>
      </c>
      <c r="F731" s="454" t="s">
        <v>453</v>
      </c>
      <c r="G731" s="454">
        <f t="shared" si="0"/>
        <v>159</v>
      </c>
      <c r="H731" s="454" t="s">
        <v>286</v>
      </c>
      <c r="I731" s="464">
        <f t="shared" si="1"/>
        <v>200400</v>
      </c>
    </row>
    <row r="732" spans="2:9" ht="15.75" thickBot="1">
      <c r="B732" s="429"/>
      <c r="C732" s="429"/>
      <c r="D732" s="429"/>
      <c r="E732" s="429"/>
      <c r="F732" s="429"/>
      <c r="G732" s="429"/>
      <c r="H732" s="429"/>
      <c r="I732" s="429"/>
    </row>
    <row r="733" spans="2:9" ht="18.75" thickBot="1">
      <c r="B733" s="532" t="s">
        <v>290</v>
      </c>
      <c r="C733" s="533"/>
      <c r="D733" s="533"/>
      <c r="E733" s="533"/>
      <c r="F733" s="533"/>
      <c r="G733" s="533"/>
      <c r="H733" s="533"/>
      <c r="I733" s="534"/>
    </row>
    <row r="734" spans="2:9" ht="45.75" thickBot="1">
      <c r="B734" s="430" t="s">
        <v>407</v>
      </c>
      <c r="C734" s="431" t="s">
        <v>408</v>
      </c>
      <c r="D734" s="535" t="s">
        <v>1002</v>
      </c>
      <c r="E734" s="535"/>
      <c r="F734" s="536"/>
      <c r="G734" s="431" t="s">
        <v>635</v>
      </c>
      <c r="H734" s="431" t="s">
        <v>410</v>
      </c>
      <c r="I734" s="432" t="s">
        <v>116</v>
      </c>
    </row>
    <row r="735" spans="2:9" ht="100.5" customHeight="1" thickBot="1">
      <c r="B735" s="433" t="s">
        <v>230</v>
      </c>
      <c r="C735" s="431" t="s">
        <v>712</v>
      </c>
      <c r="D735" s="1001" t="s">
        <v>231</v>
      </c>
      <c r="E735" s="1001"/>
      <c r="F735" s="1002"/>
      <c r="G735" s="431">
        <v>8</v>
      </c>
      <c r="H735" s="431" t="s">
        <v>291</v>
      </c>
      <c r="I735" s="434">
        <v>18130</v>
      </c>
    </row>
    <row r="736" spans="2:9" ht="15.75" thickBot="1">
      <c r="B736" s="429"/>
      <c r="C736" s="429"/>
      <c r="D736" s="429"/>
      <c r="E736" s="429"/>
      <c r="F736" s="429"/>
      <c r="G736" s="429"/>
      <c r="H736" s="429"/>
      <c r="I736" s="429"/>
    </row>
    <row r="737" spans="2:9" ht="16.5" thickBot="1">
      <c r="B737" s="1003" t="s">
        <v>875</v>
      </c>
      <c r="C737" s="1004"/>
      <c r="D737" s="1004"/>
      <c r="E737" s="1004"/>
      <c r="F737" s="1004"/>
      <c r="G737" s="1004"/>
      <c r="H737" s="1004"/>
      <c r="I737" s="1005"/>
    </row>
    <row r="738" spans="2:9" ht="29.25" customHeight="1">
      <c r="B738" s="608" t="s">
        <v>288</v>
      </c>
      <c r="C738" s="609"/>
      <c r="D738" s="609"/>
      <c r="E738" s="609"/>
      <c r="F738" s="609"/>
      <c r="G738" s="609"/>
      <c r="H738" s="609"/>
      <c r="I738" s="610"/>
    </row>
    <row r="739" spans="2:9" ht="15">
      <c r="B739" s="938" t="s">
        <v>727</v>
      </c>
      <c r="C739" s="867"/>
      <c r="D739" s="867"/>
      <c r="E739" s="867" t="s">
        <v>169</v>
      </c>
      <c r="F739" s="867"/>
      <c r="G739" s="867"/>
      <c r="H739" s="867"/>
      <c r="I739" s="868"/>
    </row>
    <row r="740" spans="2:9" ht="15">
      <c r="B740" s="938"/>
      <c r="C740" s="867"/>
      <c r="D740" s="867"/>
      <c r="E740" s="867" t="s">
        <v>170</v>
      </c>
      <c r="F740" s="867"/>
      <c r="G740" s="867"/>
      <c r="H740" s="867"/>
      <c r="I740" s="868"/>
    </row>
    <row r="741" spans="2:9" ht="15">
      <c r="B741" s="938"/>
      <c r="C741" s="867"/>
      <c r="D741" s="867"/>
      <c r="E741" s="867" t="s">
        <v>171</v>
      </c>
      <c r="F741" s="867"/>
      <c r="G741" s="867"/>
      <c r="H741" s="867"/>
      <c r="I741" s="868"/>
    </row>
    <row r="742" spans="2:9" ht="15">
      <c r="B742" s="938"/>
      <c r="C742" s="867"/>
      <c r="D742" s="867"/>
      <c r="E742" s="867" t="s">
        <v>153</v>
      </c>
      <c r="F742" s="867"/>
      <c r="G742" s="867"/>
      <c r="H742" s="867"/>
      <c r="I742" s="868"/>
    </row>
    <row r="743" spans="2:9" ht="30" customHeight="1">
      <c r="B743" s="611" t="s">
        <v>175</v>
      </c>
      <c r="C743" s="612"/>
      <c r="D743" s="612"/>
      <c r="E743" s="612"/>
      <c r="F743" s="612"/>
      <c r="G743" s="612"/>
      <c r="H743" s="612"/>
      <c r="I743" s="613"/>
    </row>
    <row r="744" spans="2:9" ht="30" customHeight="1">
      <c r="B744" s="611" t="s">
        <v>176</v>
      </c>
      <c r="C744" s="612"/>
      <c r="D744" s="612"/>
      <c r="E744" s="612"/>
      <c r="F744" s="612"/>
      <c r="G744" s="612"/>
      <c r="H744" s="612"/>
      <c r="I744" s="613"/>
    </row>
    <row r="745" spans="2:9" ht="47.25" customHeight="1">
      <c r="B745" s="611" t="s">
        <v>758</v>
      </c>
      <c r="C745" s="612"/>
      <c r="D745" s="612"/>
      <c r="E745" s="612"/>
      <c r="F745" s="612"/>
      <c r="G745" s="612"/>
      <c r="H745" s="612"/>
      <c r="I745" s="613"/>
    </row>
    <row r="746" spans="2:9" ht="15.75" thickBot="1">
      <c r="B746" s="529" t="s">
        <v>287</v>
      </c>
      <c r="C746" s="530"/>
      <c r="D746" s="530"/>
      <c r="E746" s="530"/>
      <c r="F746" s="530"/>
      <c r="G746" s="530"/>
      <c r="H746" s="530"/>
      <c r="I746" s="531"/>
    </row>
    <row r="747" spans="2:9" ht="13.5" thickBot="1">
      <c r="B747" s="614"/>
      <c r="C747" s="614"/>
      <c r="D747" s="614"/>
      <c r="E747" s="614"/>
      <c r="F747" s="614"/>
      <c r="G747" s="614"/>
      <c r="H747" s="614"/>
      <c r="I747" s="614"/>
    </row>
    <row r="748" spans="2:9" ht="20.25">
      <c r="B748" s="495"/>
      <c r="C748" s="496"/>
      <c r="D748" s="496"/>
      <c r="E748" s="499" t="s">
        <v>816</v>
      </c>
      <c r="F748" s="500"/>
      <c r="G748" s="500"/>
      <c r="H748" s="500"/>
      <c r="I748" s="501"/>
    </row>
    <row r="749" spans="2:9" ht="42.75" customHeight="1" thickBot="1">
      <c r="B749" s="497"/>
      <c r="C749" s="498"/>
      <c r="D749" s="498"/>
      <c r="E749" s="502" t="s">
        <v>1033</v>
      </c>
      <c r="F749" s="503"/>
      <c r="G749" s="503"/>
      <c r="H749" s="503"/>
      <c r="I749" s="504"/>
    </row>
    <row r="750" spans="2:9" ht="16.5" thickBot="1">
      <c r="B750" s="505" t="s">
        <v>787</v>
      </c>
      <c r="C750" s="506"/>
      <c r="D750" s="506"/>
      <c r="E750" s="506"/>
      <c r="F750" s="506"/>
      <c r="G750" s="506"/>
      <c r="H750" s="506"/>
      <c r="I750" s="507"/>
    </row>
    <row r="751" spans="2:9" ht="13.5" thickBot="1">
      <c r="B751" s="508"/>
      <c r="C751" s="508"/>
      <c r="D751" s="508"/>
      <c r="E751" s="508"/>
      <c r="F751" s="508"/>
      <c r="G751" s="508"/>
      <c r="H751" s="508"/>
      <c r="I751" s="508"/>
    </row>
    <row r="752" spans="2:9" ht="16.5" thickBot="1">
      <c r="B752" s="509" t="s">
        <v>405</v>
      </c>
      <c r="C752" s="510"/>
      <c r="D752" s="511"/>
      <c r="E752" s="518" t="s">
        <v>808</v>
      </c>
      <c r="F752" s="519"/>
      <c r="G752" s="519"/>
      <c r="H752" s="519"/>
      <c r="I752" s="520"/>
    </row>
    <row r="753" spans="2:12" ht="18.75" thickBot="1">
      <c r="B753" s="512"/>
      <c r="C753" s="513"/>
      <c r="D753" s="514"/>
      <c r="E753" s="521" t="s">
        <v>1032</v>
      </c>
      <c r="F753" s="522"/>
      <c r="G753" s="522"/>
      <c r="H753" s="522"/>
      <c r="I753" s="523"/>
    </row>
    <row r="754" spans="2:12" ht="18.75" thickBot="1">
      <c r="B754" s="515"/>
      <c r="C754" s="516"/>
      <c r="D754" s="517"/>
      <c r="E754" s="524" t="s">
        <v>813</v>
      </c>
      <c r="F754" s="525"/>
      <c r="G754" s="525"/>
      <c r="H754" s="525"/>
      <c r="I754" s="526"/>
    </row>
    <row r="755" spans="2:12" ht="13.5" thickBot="1">
      <c r="B755" s="294"/>
      <c r="C755" s="294"/>
      <c r="D755" s="294"/>
      <c r="E755" s="294"/>
      <c r="F755" s="294"/>
      <c r="G755" s="294"/>
      <c r="H755" s="294"/>
      <c r="I755" s="294"/>
    </row>
    <row r="756" spans="2:12" ht="27" thickBot="1">
      <c r="B756" s="1006" t="s">
        <v>664</v>
      </c>
      <c r="C756" s="1007"/>
      <c r="D756" s="1007"/>
      <c r="E756" s="1007"/>
      <c r="F756" s="1007"/>
      <c r="G756" s="1007"/>
      <c r="H756" s="1007"/>
      <c r="I756" s="1008"/>
    </row>
    <row r="757" spans="2:12" ht="48.75" customHeight="1" thickBot="1">
      <c r="B757" s="435" t="s">
        <v>561</v>
      </c>
      <c r="C757" s="1009" t="s">
        <v>408</v>
      </c>
      <c r="D757" s="1010"/>
      <c r="E757" s="1009" t="s">
        <v>1002</v>
      </c>
      <c r="F757" s="1011"/>
      <c r="G757" s="1011"/>
      <c r="H757" s="436" t="s">
        <v>584</v>
      </c>
      <c r="I757" s="437" t="s">
        <v>116</v>
      </c>
    </row>
    <row r="758" spans="2:12" ht="16.5" thickBot="1">
      <c r="B758" s="1018"/>
      <c r="C758" s="1018"/>
      <c r="D758" s="1018"/>
      <c r="E758" s="1018"/>
      <c r="F758" s="1018"/>
      <c r="G758" s="1018"/>
      <c r="H758" s="1018"/>
      <c r="I758" s="1018"/>
    </row>
    <row r="759" spans="2:12" ht="21" thickBot="1">
      <c r="B759" s="1012" t="s">
        <v>676</v>
      </c>
      <c r="C759" s="1013"/>
      <c r="D759" s="1013"/>
      <c r="E759" s="1013"/>
      <c r="F759" s="1013"/>
      <c r="G759" s="1013"/>
      <c r="H759" s="1013"/>
      <c r="I759" s="1014"/>
    </row>
    <row r="760" spans="2:12" ht="16.5" thickBot="1">
      <c r="B760" s="465" t="s">
        <v>678</v>
      </c>
      <c r="C760" s="1015" t="s">
        <v>677</v>
      </c>
      <c r="D760" s="1015"/>
      <c r="E760" s="1016" t="s">
        <v>1020</v>
      </c>
      <c r="F760" s="1016"/>
      <c r="G760" s="1016"/>
      <c r="H760" s="466" t="s">
        <v>114</v>
      </c>
      <c r="I760" s="467">
        <v>5200</v>
      </c>
    </row>
    <row r="761" spans="2:12" ht="16.5" thickBot="1">
      <c r="B761" s="465" t="s">
        <v>715</v>
      </c>
      <c r="C761" s="1015" t="s">
        <v>716</v>
      </c>
      <c r="D761" s="1015"/>
      <c r="E761" s="1016" t="s">
        <v>740</v>
      </c>
      <c r="F761" s="1016"/>
      <c r="G761" s="1016"/>
      <c r="H761" s="466" t="s">
        <v>207</v>
      </c>
      <c r="I761" s="467">
        <v>15000</v>
      </c>
    </row>
    <row r="762" spans="2:12" ht="16.5" thickBot="1">
      <c r="B762" s="1017"/>
      <c r="C762" s="1018"/>
      <c r="D762" s="1018"/>
      <c r="E762" s="1018"/>
      <c r="F762" s="1018"/>
      <c r="G762" s="1018"/>
      <c r="H762" s="1018"/>
      <c r="I762" s="1019"/>
    </row>
    <row r="763" spans="2:12" ht="21" thickBot="1">
      <c r="B763" s="1012" t="s">
        <v>559</v>
      </c>
      <c r="C763" s="1013"/>
      <c r="D763" s="1013"/>
      <c r="E763" s="1013"/>
      <c r="F763" s="1013"/>
      <c r="G763" s="1013"/>
      <c r="H763" s="1013"/>
      <c r="I763" s="1014"/>
    </row>
    <row r="764" spans="2:12" ht="19.5" customHeight="1" thickBot="1">
      <c r="B764" s="468" t="s">
        <v>1021</v>
      </c>
      <c r="C764" s="1015" t="s">
        <v>581</v>
      </c>
      <c r="D764" s="1015"/>
      <c r="E764" s="1022" t="s">
        <v>1030</v>
      </c>
      <c r="F764" s="1023"/>
      <c r="G764" s="1023"/>
      <c r="H764" s="438"/>
      <c r="I764" s="439">
        <v>3800</v>
      </c>
    </row>
    <row r="765" spans="2:12" ht="19.5" customHeight="1" thickBot="1">
      <c r="B765" s="468" t="s">
        <v>1022</v>
      </c>
      <c r="C765" s="1015" t="s">
        <v>665</v>
      </c>
      <c r="D765" s="1015"/>
      <c r="E765" s="1024"/>
      <c r="F765" s="1025"/>
      <c r="G765" s="1025"/>
      <c r="H765" s="440"/>
      <c r="I765" s="441">
        <v>3800</v>
      </c>
    </row>
    <row r="766" spans="2:12" ht="19.5" customHeight="1" thickBot="1">
      <c r="B766" s="468" t="s">
        <v>1023</v>
      </c>
      <c r="C766" s="1015" t="s">
        <v>666</v>
      </c>
      <c r="D766" s="537"/>
      <c r="E766" s="1026" t="s">
        <v>393</v>
      </c>
      <c r="F766" s="1027"/>
      <c r="G766" s="1027"/>
      <c r="H766" s="1027"/>
      <c r="I766" s="1028"/>
      <c r="L766" s="348"/>
    </row>
    <row r="767" spans="2:12" ht="19.5" customHeight="1" thickBot="1">
      <c r="B767" s="468" t="s">
        <v>1024</v>
      </c>
      <c r="C767" s="1015" t="s">
        <v>2</v>
      </c>
      <c r="D767" s="537"/>
      <c r="E767" s="1029"/>
      <c r="F767" s="1030"/>
      <c r="G767" s="1030"/>
      <c r="H767" s="1030"/>
      <c r="I767" s="1031"/>
    </row>
    <row r="768" spans="2:12" ht="19.5" customHeight="1" thickBot="1">
      <c r="B768" s="468" t="s">
        <v>1025</v>
      </c>
      <c r="C768" s="1015" t="s">
        <v>65</v>
      </c>
      <c r="D768" s="537"/>
      <c r="E768" s="1029"/>
      <c r="F768" s="1030"/>
      <c r="G768" s="1030"/>
      <c r="H768" s="1030"/>
      <c r="I768" s="1031"/>
    </row>
    <row r="769" spans="2:9" ht="19.5" customHeight="1" thickBot="1">
      <c r="B769" s="468" t="s">
        <v>1026</v>
      </c>
      <c r="C769" s="1015" t="s">
        <v>139</v>
      </c>
      <c r="D769" s="537"/>
      <c r="E769" s="1029"/>
      <c r="F769" s="1030"/>
      <c r="G769" s="1030"/>
      <c r="H769" s="1030"/>
      <c r="I769" s="1031"/>
    </row>
    <row r="770" spans="2:9" ht="19.5" customHeight="1" thickBot="1">
      <c r="B770" s="468" t="s">
        <v>1027</v>
      </c>
      <c r="C770" s="1015" t="s">
        <v>140</v>
      </c>
      <c r="D770" s="537"/>
      <c r="E770" s="1029"/>
      <c r="F770" s="1030"/>
      <c r="G770" s="1030"/>
      <c r="H770" s="1030"/>
      <c r="I770" s="1031"/>
    </row>
    <row r="771" spans="2:9" ht="19.5" customHeight="1" thickBot="1">
      <c r="B771" s="468" t="s">
        <v>1028</v>
      </c>
      <c r="C771" s="1015" t="s">
        <v>141</v>
      </c>
      <c r="D771" s="537"/>
      <c r="E771" s="1029"/>
      <c r="F771" s="1030"/>
      <c r="G771" s="1030"/>
      <c r="H771" s="1030"/>
      <c r="I771" s="1031"/>
    </row>
    <row r="772" spans="2:9" ht="19.5" customHeight="1" thickBot="1">
      <c r="B772" s="468" t="s">
        <v>1029</v>
      </c>
      <c r="C772" s="1015" t="s">
        <v>142</v>
      </c>
      <c r="D772" s="537"/>
      <c r="E772" s="1032"/>
      <c r="F772" s="1033"/>
      <c r="G772" s="1033"/>
      <c r="H772" s="1033"/>
      <c r="I772" s="1034"/>
    </row>
    <row r="773" spans="2:9" ht="16.5" thickBot="1">
      <c r="B773" s="1023"/>
      <c r="C773" s="1023"/>
      <c r="D773" s="1023"/>
      <c r="E773" s="1023"/>
      <c r="F773" s="1023"/>
      <c r="G773" s="1023"/>
      <c r="H773" s="1023"/>
      <c r="I773" s="1023"/>
    </row>
    <row r="774" spans="2:9" ht="21" thickBot="1">
      <c r="B774" s="1073" t="s">
        <v>667</v>
      </c>
      <c r="C774" s="1074"/>
      <c r="D774" s="1074"/>
      <c r="E774" s="1074"/>
      <c r="F774" s="1074"/>
      <c r="G774" s="1074"/>
      <c r="H774" s="1074"/>
      <c r="I774" s="1075"/>
    </row>
    <row r="775" spans="2:9" ht="19.5" customHeight="1" thickBot="1">
      <c r="B775" s="468" t="s">
        <v>679</v>
      </c>
      <c r="C775" s="1021" t="s">
        <v>671</v>
      </c>
      <c r="D775" s="1021"/>
      <c r="E775" s="1076" t="s">
        <v>962</v>
      </c>
      <c r="F775" s="1076"/>
      <c r="G775" s="1076"/>
      <c r="H775" s="1020" t="s">
        <v>108</v>
      </c>
      <c r="I775" s="467">
        <v>47750</v>
      </c>
    </row>
    <row r="776" spans="2:9" ht="19.5" customHeight="1" thickBot="1">
      <c r="B776" s="468" t="s">
        <v>680</v>
      </c>
      <c r="C776" s="1021">
        <v>63000</v>
      </c>
      <c r="D776" s="1021"/>
      <c r="E776" s="1076"/>
      <c r="F776" s="1076"/>
      <c r="G776" s="1076"/>
      <c r="H776" s="1020"/>
      <c r="I776" s="467">
        <v>53500</v>
      </c>
    </row>
    <row r="777" spans="2:9" ht="19.5" customHeight="1" thickBot="1">
      <c r="B777" s="468" t="s">
        <v>681</v>
      </c>
      <c r="C777" s="1015">
        <v>100000</v>
      </c>
      <c r="D777" s="1015"/>
      <c r="E777" s="1076"/>
      <c r="F777" s="1076"/>
      <c r="G777" s="1076"/>
      <c r="H777" s="1020"/>
      <c r="I777" s="469">
        <v>60950</v>
      </c>
    </row>
    <row r="778" spans="2:9" ht="19.5" customHeight="1" thickBot="1">
      <c r="B778" s="468" t="s">
        <v>682</v>
      </c>
      <c r="C778" s="1020">
        <v>150000</v>
      </c>
      <c r="D778" s="1020"/>
      <c r="E778" s="1076"/>
      <c r="F778" s="1076"/>
      <c r="G778" s="1076"/>
      <c r="H778" s="1020" t="s">
        <v>109</v>
      </c>
      <c r="I778" s="469">
        <v>98200</v>
      </c>
    </row>
    <row r="779" spans="2:9" ht="19.5" customHeight="1" thickBot="1">
      <c r="B779" s="468" t="s">
        <v>683</v>
      </c>
      <c r="C779" s="1020">
        <v>225000</v>
      </c>
      <c r="D779" s="1020"/>
      <c r="E779" s="1076"/>
      <c r="F779" s="1076"/>
      <c r="G779" s="1076"/>
      <c r="H779" s="1020"/>
      <c r="I779" s="469">
        <v>106700</v>
      </c>
    </row>
    <row r="780" spans="2:9" ht="16.5" thickBot="1">
      <c r="B780" s="1045"/>
      <c r="C780" s="1045"/>
      <c r="D780" s="1045"/>
      <c r="E780" s="1045"/>
      <c r="F780" s="1045"/>
      <c r="G780" s="1045"/>
      <c r="H780" s="1045"/>
      <c r="I780" s="1045"/>
    </row>
    <row r="781" spans="2:9" ht="18.75" thickBot="1">
      <c r="B781" s="1046" t="s">
        <v>668</v>
      </c>
      <c r="C781" s="1047"/>
      <c r="D781" s="1047"/>
      <c r="E781" s="1047"/>
      <c r="F781" s="1047"/>
      <c r="G781" s="1047"/>
      <c r="H781" s="1047"/>
      <c r="I781" s="1048"/>
    </row>
    <row r="782" spans="2:9" ht="19.5" customHeight="1" thickBot="1">
      <c r="B782" s="468" t="s">
        <v>684</v>
      </c>
      <c r="C782" s="1021" t="s">
        <v>671</v>
      </c>
      <c r="D782" s="1021"/>
      <c r="E782" s="1072" t="s">
        <v>741</v>
      </c>
      <c r="F782" s="1072"/>
      <c r="G782" s="1072"/>
      <c r="H782" s="1020" t="s">
        <v>108</v>
      </c>
      <c r="I782" s="470">
        <v>44400</v>
      </c>
    </row>
    <row r="783" spans="2:9" ht="19.5" customHeight="1" thickBot="1">
      <c r="B783" s="468" t="s">
        <v>688</v>
      </c>
      <c r="C783" s="1015">
        <v>63000</v>
      </c>
      <c r="D783" s="1015"/>
      <c r="E783" s="1072"/>
      <c r="F783" s="1072"/>
      <c r="G783" s="1072"/>
      <c r="H783" s="1020"/>
      <c r="I783" s="470">
        <v>46700</v>
      </c>
    </row>
    <row r="784" spans="2:9" ht="19.5" customHeight="1" thickBot="1">
      <c r="B784" s="468" t="s">
        <v>685</v>
      </c>
      <c r="C784" s="1015">
        <v>100000</v>
      </c>
      <c r="D784" s="1015"/>
      <c r="E784" s="1072"/>
      <c r="F784" s="1072"/>
      <c r="G784" s="1072"/>
      <c r="H784" s="1020"/>
      <c r="I784" s="470">
        <v>49450</v>
      </c>
    </row>
    <row r="785" spans="2:9" ht="19.5" customHeight="1" thickBot="1">
      <c r="B785" s="468" t="s">
        <v>686</v>
      </c>
      <c r="C785" s="1015">
        <v>150000</v>
      </c>
      <c r="D785" s="1015"/>
      <c r="E785" s="1072"/>
      <c r="F785" s="1072"/>
      <c r="G785" s="1072"/>
      <c r="H785" s="1020" t="s">
        <v>109</v>
      </c>
      <c r="I785" s="470">
        <v>78000</v>
      </c>
    </row>
    <row r="786" spans="2:9" ht="19.5" customHeight="1" thickBot="1">
      <c r="B786" s="468" t="s">
        <v>687</v>
      </c>
      <c r="C786" s="1015">
        <v>225000</v>
      </c>
      <c r="D786" s="1015"/>
      <c r="E786" s="1072"/>
      <c r="F786" s="1072"/>
      <c r="G786" s="1072"/>
      <c r="H786" s="1020"/>
      <c r="I786" s="470">
        <v>86000</v>
      </c>
    </row>
    <row r="787" spans="2:9" ht="16.5" thickBot="1">
      <c r="B787" s="1025"/>
      <c r="C787" s="1025"/>
      <c r="D787" s="1025"/>
      <c r="E787" s="1025"/>
      <c r="F787" s="1025"/>
      <c r="G787" s="1025"/>
      <c r="H787" s="1025"/>
      <c r="I787" s="1025"/>
    </row>
    <row r="788" spans="2:9" ht="21" thickBot="1">
      <c r="B788" s="1037" t="s">
        <v>669</v>
      </c>
      <c r="C788" s="1038"/>
      <c r="D788" s="1038"/>
      <c r="E788" s="1038"/>
      <c r="F788" s="1038"/>
      <c r="G788" s="1038"/>
      <c r="H788" s="1038"/>
      <c r="I788" s="1039"/>
    </row>
    <row r="789" spans="2:9" ht="19.5" customHeight="1" thickBot="1">
      <c r="B789" s="468" t="s">
        <v>689</v>
      </c>
      <c r="C789" s="1021" t="s">
        <v>696</v>
      </c>
      <c r="D789" s="1021"/>
      <c r="E789" s="1044" t="s">
        <v>709</v>
      </c>
      <c r="F789" s="1044"/>
      <c r="G789" s="1044"/>
      <c r="H789" s="1021" t="s">
        <v>106</v>
      </c>
      <c r="I789" s="467">
        <v>17250</v>
      </c>
    </row>
    <row r="790" spans="2:9" ht="19.5" customHeight="1" thickBot="1">
      <c r="B790" s="468" t="s">
        <v>690</v>
      </c>
      <c r="C790" s="1015" t="s">
        <v>697</v>
      </c>
      <c r="D790" s="1015"/>
      <c r="E790" s="1044"/>
      <c r="F790" s="1044"/>
      <c r="G790" s="1044"/>
      <c r="H790" s="1021"/>
      <c r="I790" s="469">
        <v>17600</v>
      </c>
    </row>
    <row r="791" spans="2:9" ht="19.5" customHeight="1" thickBot="1">
      <c r="B791" s="468" t="s">
        <v>691</v>
      </c>
      <c r="C791" s="1015">
        <v>63000</v>
      </c>
      <c r="D791" s="1015"/>
      <c r="E791" s="1044"/>
      <c r="F791" s="1044"/>
      <c r="G791" s="1044"/>
      <c r="H791" s="1021"/>
      <c r="I791" s="469">
        <v>24750</v>
      </c>
    </row>
    <row r="792" spans="2:9" ht="19.5" customHeight="1" thickBot="1">
      <c r="B792" s="468" t="s">
        <v>738</v>
      </c>
      <c r="C792" s="1015">
        <v>100000</v>
      </c>
      <c r="D792" s="1015"/>
      <c r="E792" s="1044"/>
      <c r="F792" s="1044"/>
      <c r="G792" s="1044"/>
      <c r="H792" s="1021"/>
      <c r="I792" s="469">
        <v>36200</v>
      </c>
    </row>
    <row r="793" spans="2:9" ht="19.5" customHeight="1" thickBot="1">
      <c r="B793" s="468" t="s">
        <v>739</v>
      </c>
      <c r="C793" s="1015">
        <v>150000</v>
      </c>
      <c r="D793" s="1015"/>
      <c r="E793" s="1044"/>
      <c r="F793" s="1044"/>
      <c r="G793" s="1044"/>
      <c r="H793" s="1021"/>
      <c r="I793" s="469">
        <v>50450</v>
      </c>
    </row>
    <row r="794" spans="2:9" ht="19.5" customHeight="1" thickBot="1">
      <c r="B794" s="468" t="s">
        <v>692</v>
      </c>
      <c r="C794" s="1015">
        <v>225000</v>
      </c>
      <c r="D794" s="1015"/>
      <c r="E794" s="1044"/>
      <c r="F794" s="1044"/>
      <c r="G794" s="1044"/>
      <c r="H794" s="1021"/>
      <c r="I794" s="469">
        <v>62700</v>
      </c>
    </row>
    <row r="795" spans="2:9" ht="19.5" customHeight="1" thickBot="1">
      <c r="B795" s="468" t="s">
        <v>693</v>
      </c>
      <c r="C795" s="1015">
        <v>300000</v>
      </c>
      <c r="D795" s="1015"/>
      <c r="E795" s="1044"/>
      <c r="F795" s="1044"/>
      <c r="G795" s="1044"/>
      <c r="H795" s="466" t="s">
        <v>107</v>
      </c>
      <c r="I795" s="469">
        <v>118000</v>
      </c>
    </row>
    <row r="796" spans="2:9" ht="16.5" thickBot="1">
      <c r="B796" s="1023"/>
      <c r="C796" s="1023"/>
      <c r="D796" s="1023"/>
      <c r="E796" s="1023"/>
      <c r="F796" s="1023"/>
      <c r="G796" s="1023"/>
      <c r="H796" s="1023"/>
      <c r="I796" s="1023"/>
    </row>
    <row r="797" spans="2:9" ht="21" thickBot="1">
      <c r="B797" s="1037" t="s">
        <v>560</v>
      </c>
      <c r="C797" s="1038"/>
      <c r="D797" s="1038"/>
      <c r="E797" s="1038"/>
      <c r="F797" s="1038"/>
      <c r="G797" s="1038"/>
      <c r="H797" s="1038"/>
      <c r="I797" s="1039"/>
    </row>
    <row r="798" spans="2:9" ht="38.25" customHeight="1" thickBot="1">
      <c r="B798" s="1040" t="s">
        <v>346</v>
      </c>
      <c r="C798" s="1040"/>
      <c r="D798" s="1040"/>
      <c r="E798" s="1040" t="s">
        <v>746</v>
      </c>
      <c r="F798" s="1040"/>
      <c r="G798" s="1040"/>
      <c r="H798" s="1040"/>
      <c r="I798" s="470">
        <v>28050</v>
      </c>
    </row>
    <row r="799" spans="2:9" ht="38.25" customHeight="1" thickBot="1">
      <c r="B799" s="1040" t="s">
        <v>347</v>
      </c>
      <c r="C799" s="1041"/>
      <c r="D799" s="1041"/>
      <c r="E799" s="1040"/>
      <c r="F799" s="1040"/>
      <c r="G799" s="1040"/>
      <c r="H799" s="1040"/>
      <c r="I799" s="470">
        <v>42790</v>
      </c>
    </row>
    <row r="800" spans="2:9" ht="38.25" customHeight="1" thickBot="1">
      <c r="B800" s="1040" t="s">
        <v>348</v>
      </c>
      <c r="C800" s="1041"/>
      <c r="D800" s="1041"/>
      <c r="E800" s="1040"/>
      <c r="F800" s="1040"/>
      <c r="G800" s="1040"/>
      <c r="H800" s="1040"/>
      <c r="I800" s="470">
        <v>69630</v>
      </c>
    </row>
    <row r="801" spans="2:9" ht="19.5" customHeight="1" thickBot="1">
      <c r="B801" s="1042" t="s">
        <v>3</v>
      </c>
      <c r="C801" s="1043"/>
      <c r="D801" s="1043"/>
      <c r="E801" s="1040"/>
      <c r="F801" s="1040"/>
      <c r="G801" s="1040"/>
      <c r="H801" s="1040"/>
      <c r="I801" s="470">
        <v>5350</v>
      </c>
    </row>
    <row r="802" spans="2:9" ht="13.5" thickBot="1">
      <c r="B802" s="494"/>
      <c r="C802" s="494"/>
      <c r="D802" s="494"/>
      <c r="E802" s="494"/>
      <c r="F802" s="494"/>
      <c r="G802" s="494"/>
      <c r="H802" s="494"/>
      <c r="I802" s="494"/>
    </row>
    <row r="803" spans="2:9" ht="20.25">
      <c r="B803" s="495"/>
      <c r="C803" s="496"/>
      <c r="D803" s="496"/>
      <c r="E803" s="499" t="s">
        <v>816</v>
      </c>
      <c r="F803" s="500"/>
      <c r="G803" s="500"/>
      <c r="H803" s="500"/>
      <c r="I803" s="501"/>
    </row>
    <row r="804" spans="2:9" ht="41.25" customHeight="1" thickBot="1">
      <c r="B804" s="497"/>
      <c r="C804" s="498"/>
      <c r="D804" s="498"/>
      <c r="E804" s="502" t="s">
        <v>1033</v>
      </c>
      <c r="F804" s="503"/>
      <c r="G804" s="503"/>
      <c r="H804" s="503"/>
      <c r="I804" s="504"/>
    </row>
    <row r="805" spans="2:9" ht="16.5" thickBot="1">
      <c r="B805" s="505" t="s">
        <v>787</v>
      </c>
      <c r="C805" s="506"/>
      <c r="D805" s="506"/>
      <c r="E805" s="506"/>
      <c r="F805" s="506"/>
      <c r="G805" s="506"/>
      <c r="H805" s="506"/>
      <c r="I805" s="507"/>
    </row>
    <row r="806" spans="2:9" ht="13.5" thickBot="1">
      <c r="B806" s="508"/>
      <c r="C806" s="508"/>
      <c r="D806" s="508"/>
      <c r="E806" s="508"/>
      <c r="F806" s="508"/>
      <c r="G806" s="508"/>
      <c r="H806" s="508"/>
      <c r="I806" s="508"/>
    </row>
    <row r="807" spans="2:9" ht="16.5" thickBot="1">
      <c r="B807" s="509" t="s">
        <v>405</v>
      </c>
      <c r="C807" s="510"/>
      <c r="D807" s="511"/>
      <c r="E807" s="518" t="s">
        <v>808</v>
      </c>
      <c r="F807" s="519"/>
      <c r="G807" s="519"/>
      <c r="H807" s="519"/>
      <c r="I807" s="520"/>
    </row>
    <row r="808" spans="2:9" ht="18.75" thickBot="1">
      <c r="B808" s="512"/>
      <c r="C808" s="513"/>
      <c r="D808" s="514"/>
      <c r="E808" s="521" t="s">
        <v>1032</v>
      </c>
      <c r="F808" s="522"/>
      <c r="G808" s="522"/>
      <c r="H808" s="522"/>
      <c r="I808" s="523"/>
    </row>
    <row r="809" spans="2:9" ht="18.75" thickBot="1">
      <c r="B809" s="515"/>
      <c r="C809" s="516"/>
      <c r="D809" s="517"/>
      <c r="E809" s="524" t="s">
        <v>813</v>
      </c>
      <c r="F809" s="525"/>
      <c r="G809" s="525"/>
      <c r="H809" s="525"/>
      <c r="I809" s="526"/>
    </row>
    <row r="810" spans="2:9" ht="13.5" thickBot="1">
      <c r="B810" s="494"/>
      <c r="C810" s="494"/>
      <c r="D810" s="494"/>
      <c r="E810" s="494"/>
      <c r="F810" s="494"/>
      <c r="G810" s="494"/>
      <c r="H810" s="494"/>
      <c r="I810" s="494"/>
    </row>
    <row r="811" spans="2:9" ht="21" thickBot="1">
      <c r="B811" s="1068" t="s">
        <v>768</v>
      </c>
      <c r="C811" s="1069"/>
      <c r="D811" s="1069"/>
      <c r="E811" s="1069"/>
      <c r="F811" s="1069"/>
      <c r="G811" s="1069"/>
      <c r="H811" s="1069"/>
      <c r="I811" s="1070"/>
    </row>
    <row r="812" spans="2:9" ht="48" thickBot="1">
      <c r="B812" s="1071" t="s">
        <v>407</v>
      </c>
      <c r="C812" s="1071"/>
      <c r="D812" s="1071"/>
      <c r="E812" s="1071" t="s">
        <v>408</v>
      </c>
      <c r="F812" s="1071"/>
      <c r="G812" s="473" t="s">
        <v>635</v>
      </c>
      <c r="H812" s="473" t="s">
        <v>640</v>
      </c>
      <c r="I812" s="473" t="s">
        <v>1034</v>
      </c>
    </row>
    <row r="813" spans="2:9" ht="19.5" customHeight="1" thickBot="1">
      <c r="B813" s="1056" t="s">
        <v>786</v>
      </c>
      <c r="C813" s="1056"/>
      <c r="D813" s="1056"/>
      <c r="E813" s="1057" t="s">
        <v>710</v>
      </c>
      <c r="F813" s="1057"/>
      <c r="G813" s="474">
        <v>13.5</v>
      </c>
      <c r="H813" s="474" t="s">
        <v>104</v>
      </c>
      <c r="I813" s="475">
        <v>9120</v>
      </c>
    </row>
    <row r="814" spans="2:9" ht="19.5" customHeight="1" thickBot="1">
      <c r="B814" s="1056" t="s">
        <v>713</v>
      </c>
      <c r="C814" s="1056"/>
      <c r="D814" s="1056"/>
      <c r="E814" s="1057" t="s">
        <v>665</v>
      </c>
      <c r="F814" s="1057"/>
      <c r="G814" s="474">
        <v>19</v>
      </c>
      <c r="H814" s="474" t="s">
        <v>105</v>
      </c>
      <c r="I814" s="475">
        <v>12040</v>
      </c>
    </row>
    <row r="815" spans="2:9" ht="19.5" customHeight="1" thickBot="1">
      <c r="B815" s="1056" t="s">
        <v>714</v>
      </c>
      <c r="C815" s="1056"/>
      <c r="D815" s="1056"/>
      <c r="E815" s="1057" t="s">
        <v>711</v>
      </c>
      <c r="F815" s="1057"/>
      <c r="G815" s="474">
        <v>25</v>
      </c>
      <c r="H815" s="474" t="s">
        <v>325</v>
      </c>
      <c r="I815" s="475">
        <v>15100</v>
      </c>
    </row>
    <row r="816" spans="2:9" ht="19.5" customHeight="1" thickBot="1">
      <c r="B816" s="1056" t="s">
        <v>742</v>
      </c>
      <c r="C816" s="1056"/>
      <c r="D816" s="1056"/>
      <c r="E816" s="1057" t="s">
        <v>743</v>
      </c>
      <c r="F816" s="1057"/>
      <c r="G816" s="474">
        <v>36</v>
      </c>
      <c r="H816" s="474" t="s">
        <v>322</v>
      </c>
      <c r="I816" s="475">
        <v>20750</v>
      </c>
    </row>
    <row r="817" spans="2:9" ht="19.5" customHeight="1" thickBot="1">
      <c r="B817" s="1056" t="s">
        <v>102</v>
      </c>
      <c r="C817" s="1056"/>
      <c r="D817" s="1056"/>
      <c r="E817" s="1057" t="s">
        <v>712</v>
      </c>
      <c r="F817" s="1057"/>
      <c r="G817" s="474">
        <v>30</v>
      </c>
      <c r="H817" s="474" t="s">
        <v>323</v>
      </c>
      <c r="I817" s="475">
        <v>17800</v>
      </c>
    </row>
    <row r="818" spans="2:9" ht="19.5" customHeight="1" thickBot="1">
      <c r="B818" s="1056" t="s">
        <v>310</v>
      </c>
      <c r="C818" s="1056"/>
      <c r="D818" s="1056"/>
      <c r="E818" s="1057" t="s">
        <v>712</v>
      </c>
      <c r="F818" s="1057"/>
      <c r="G818" s="474">
        <v>32</v>
      </c>
      <c r="H818" s="474" t="s">
        <v>312</v>
      </c>
      <c r="I818" s="475">
        <v>17800</v>
      </c>
    </row>
    <row r="819" spans="2:9" ht="16.5" thickBot="1">
      <c r="B819" s="1086"/>
      <c r="C819" s="1086"/>
      <c r="D819" s="1086"/>
      <c r="E819" s="1086"/>
      <c r="F819" s="1086"/>
      <c r="G819" s="1086"/>
      <c r="H819" s="1086"/>
      <c r="I819" s="1086"/>
    </row>
    <row r="820" spans="2:9" ht="16.5" thickBot="1">
      <c r="B820" s="1077" t="s">
        <v>641</v>
      </c>
      <c r="C820" s="1078"/>
      <c r="D820" s="1078"/>
      <c r="E820" s="1078"/>
      <c r="F820" s="1078"/>
      <c r="G820" s="1078"/>
      <c r="H820" s="1078"/>
      <c r="I820" s="1079"/>
    </row>
    <row r="821" spans="2:9" ht="34.5" customHeight="1" thickBot="1">
      <c r="B821" s="1080" t="s">
        <v>769</v>
      </c>
      <c r="C821" s="1081"/>
      <c r="D821" s="1081"/>
      <c r="E821" s="1081"/>
      <c r="F821" s="1081"/>
      <c r="G821" s="1081"/>
      <c r="H821" s="1081"/>
      <c r="I821" s="1082"/>
    </row>
    <row r="822" spans="2:9" ht="16.5" customHeight="1" thickBot="1">
      <c r="B822" s="1083" t="s">
        <v>324</v>
      </c>
      <c r="C822" s="1084"/>
      <c r="D822" s="1084"/>
      <c r="E822" s="1084"/>
      <c r="F822" s="1084"/>
      <c r="G822" s="1084"/>
      <c r="H822" s="1084"/>
      <c r="I822" s="1085"/>
    </row>
    <row r="823" spans="2:9" ht="20.25" customHeight="1" thickBot="1">
      <c r="B823" s="1080" t="s">
        <v>101</v>
      </c>
      <c r="C823" s="1081"/>
      <c r="D823" s="1081"/>
      <c r="E823" s="1081"/>
      <c r="F823" s="1081"/>
      <c r="G823" s="1081"/>
      <c r="H823" s="1081"/>
      <c r="I823" s="1082"/>
    </row>
    <row r="824" spans="2:9" ht="36.75" customHeight="1" thickBot="1">
      <c r="B824" s="1080" t="s">
        <v>321</v>
      </c>
      <c r="C824" s="1081"/>
      <c r="D824" s="1081"/>
      <c r="E824" s="1081"/>
      <c r="F824" s="1081"/>
      <c r="G824" s="1081"/>
      <c r="H824" s="1081"/>
      <c r="I824" s="1082"/>
    </row>
    <row r="825" spans="2:9" ht="13.5" thickBot="1"/>
    <row r="826" spans="2:9" ht="20.25">
      <c r="B826" s="495"/>
      <c r="C826" s="496"/>
      <c r="D826" s="496"/>
      <c r="E826" s="499" t="s">
        <v>816</v>
      </c>
      <c r="F826" s="500"/>
      <c r="G826" s="500"/>
      <c r="H826" s="500"/>
      <c r="I826" s="501"/>
    </row>
    <row r="827" spans="2:9" ht="41.25" customHeight="1" thickBot="1">
      <c r="B827" s="497"/>
      <c r="C827" s="498"/>
      <c r="D827" s="498"/>
      <c r="E827" s="502" t="s">
        <v>1033</v>
      </c>
      <c r="F827" s="503"/>
      <c r="G827" s="503"/>
      <c r="H827" s="503"/>
      <c r="I827" s="504"/>
    </row>
    <row r="828" spans="2:9" ht="16.5" thickBot="1">
      <c r="B828" s="505" t="s">
        <v>787</v>
      </c>
      <c r="C828" s="506"/>
      <c r="D828" s="506"/>
      <c r="E828" s="506"/>
      <c r="F828" s="506"/>
      <c r="G828" s="506"/>
      <c r="H828" s="506"/>
      <c r="I828" s="507"/>
    </row>
    <row r="829" spans="2:9" ht="13.5" thickBot="1">
      <c r="B829" s="508"/>
      <c r="C829" s="508"/>
      <c r="D829" s="508"/>
      <c r="E829" s="508"/>
      <c r="F829" s="508"/>
      <c r="G829" s="508"/>
      <c r="H829" s="508"/>
      <c r="I829" s="508"/>
    </row>
    <row r="830" spans="2:9" ht="16.5" thickBot="1">
      <c r="B830" s="509" t="s">
        <v>405</v>
      </c>
      <c r="C830" s="510"/>
      <c r="D830" s="511"/>
      <c r="E830" s="518" t="s">
        <v>808</v>
      </c>
      <c r="F830" s="519"/>
      <c r="G830" s="519"/>
      <c r="H830" s="519"/>
      <c r="I830" s="520"/>
    </row>
    <row r="831" spans="2:9" ht="18.75" thickBot="1">
      <c r="B831" s="512"/>
      <c r="C831" s="513"/>
      <c r="D831" s="514"/>
      <c r="E831" s="521" t="s">
        <v>1032</v>
      </c>
      <c r="F831" s="522"/>
      <c r="G831" s="522"/>
      <c r="H831" s="522"/>
      <c r="I831" s="523"/>
    </row>
    <row r="832" spans="2:9" ht="18.75" thickBot="1">
      <c r="B832" s="515"/>
      <c r="C832" s="516"/>
      <c r="D832" s="517"/>
      <c r="E832" s="524" t="s">
        <v>813</v>
      </c>
      <c r="F832" s="525"/>
      <c r="G832" s="525"/>
      <c r="H832" s="525"/>
      <c r="I832" s="526"/>
    </row>
    <row r="833" spans="2:9" ht="13.5" thickBot="1">
      <c r="B833" s="494"/>
      <c r="C833" s="494"/>
      <c r="D833" s="494"/>
      <c r="E833" s="494"/>
      <c r="F833" s="494"/>
      <c r="G833" s="494"/>
      <c r="H833" s="494"/>
      <c r="I833" s="494"/>
    </row>
    <row r="834" spans="2:9" ht="21" thickBot="1">
      <c r="B834" s="1089" t="s">
        <v>562</v>
      </c>
      <c r="C834" s="1090"/>
      <c r="D834" s="1090"/>
      <c r="E834" s="1090"/>
      <c r="F834" s="1090"/>
      <c r="G834" s="1090"/>
      <c r="H834" s="1090"/>
      <c r="I834" s="1091"/>
    </row>
    <row r="835" spans="2:9" ht="16.5" thickBot="1">
      <c r="B835" s="1092" t="s">
        <v>0</v>
      </c>
      <c r="C835" s="1093"/>
      <c r="D835" s="1093"/>
      <c r="E835" s="1093"/>
      <c r="F835" s="1093"/>
      <c r="G835" s="1093"/>
      <c r="H835" s="1093"/>
      <c r="I835" s="1094"/>
    </row>
    <row r="836" spans="2:9" ht="15.75" thickBot="1">
      <c r="B836" s="1095"/>
      <c r="C836" s="1095"/>
      <c r="D836" s="1095"/>
      <c r="E836" s="1095"/>
      <c r="F836" s="1095"/>
      <c r="G836" s="1095"/>
      <c r="H836" s="1095"/>
      <c r="I836" s="1095"/>
    </row>
    <row r="837" spans="2:9" ht="45.75" thickBot="1">
      <c r="B837" s="1096" t="s">
        <v>561</v>
      </c>
      <c r="C837" s="1097"/>
      <c r="D837" s="1097"/>
      <c r="E837" s="1097"/>
      <c r="F837" s="481" t="s">
        <v>564</v>
      </c>
      <c r="G837" s="1098" t="s">
        <v>410</v>
      </c>
      <c r="H837" s="1099"/>
      <c r="I837" s="482" t="s">
        <v>116</v>
      </c>
    </row>
    <row r="838" spans="2:9" ht="19.5" customHeight="1" thickBot="1">
      <c r="B838" s="1087" t="s">
        <v>565</v>
      </c>
      <c r="C838" s="1087"/>
      <c r="D838" s="1087"/>
      <c r="E838" s="1087"/>
      <c r="F838" s="477">
        <v>17</v>
      </c>
      <c r="G838" s="1100" t="s">
        <v>110</v>
      </c>
      <c r="H838" s="1100"/>
      <c r="I838" s="478">
        <v>19800</v>
      </c>
    </row>
    <row r="839" spans="2:9" ht="19.5" customHeight="1" thickBot="1">
      <c r="B839" s="1087" t="s">
        <v>566</v>
      </c>
      <c r="C839" s="1087"/>
      <c r="D839" s="1087"/>
      <c r="E839" s="1087"/>
      <c r="F839" s="479">
        <v>22</v>
      </c>
      <c r="G839" s="1100" t="s">
        <v>110</v>
      </c>
      <c r="H839" s="1100"/>
      <c r="I839" s="478">
        <v>21760</v>
      </c>
    </row>
    <row r="840" spans="2:9" ht="19.5" customHeight="1" thickBot="1">
      <c r="B840" s="1087" t="s">
        <v>567</v>
      </c>
      <c r="C840" s="1087"/>
      <c r="D840" s="1087"/>
      <c r="E840" s="1087"/>
      <c r="F840" s="479">
        <v>27</v>
      </c>
      <c r="G840" s="1100" t="s">
        <v>110</v>
      </c>
      <c r="H840" s="1100"/>
      <c r="I840" s="478">
        <v>24020</v>
      </c>
    </row>
    <row r="841" spans="2:9" ht="19.5" customHeight="1" thickBot="1">
      <c r="B841" s="1113" t="s">
        <v>568</v>
      </c>
      <c r="C841" s="1087"/>
      <c r="D841" s="1087"/>
      <c r="E841" s="1087"/>
      <c r="F841" s="479">
        <v>29</v>
      </c>
      <c r="G841" s="1100" t="s">
        <v>110</v>
      </c>
      <c r="H841" s="1100"/>
      <c r="I841" s="478">
        <v>25880</v>
      </c>
    </row>
    <row r="842" spans="2:9" ht="19.5" customHeight="1" thickBot="1">
      <c r="B842" s="1087" t="s">
        <v>569</v>
      </c>
      <c r="C842" s="1087"/>
      <c r="D842" s="1087"/>
      <c r="E842" s="1087"/>
      <c r="F842" s="479">
        <v>32</v>
      </c>
      <c r="G842" s="1100" t="s">
        <v>110</v>
      </c>
      <c r="H842" s="1100"/>
      <c r="I842" s="478">
        <v>27670</v>
      </c>
    </row>
    <row r="843" spans="2:9" ht="19.5" customHeight="1" thickBot="1">
      <c r="B843" s="1087" t="s">
        <v>570</v>
      </c>
      <c r="C843" s="1087"/>
      <c r="D843" s="1087"/>
      <c r="E843" s="1087"/>
      <c r="F843" s="479">
        <v>51</v>
      </c>
      <c r="G843" s="1088" t="s">
        <v>111</v>
      </c>
      <c r="H843" s="1088"/>
      <c r="I843" s="480">
        <v>34610</v>
      </c>
    </row>
    <row r="844" spans="2:9" ht="19.5" customHeight="1" thickBot="1">
      <c r="B844" s="1087" t="s">
        <v>571</v>
      </c>
      <c r="C844" s="1087"/>
      <c r="D844" s="1087"/>
      <c r="E844" s="1087"/>
      <c r="F844" s="479">
        <v>64</v>
      </c>
      <c r="G844" s="1088" t="s">
        <v>111</v>
      </c>
      <c r="H844" s="1088"/>
      <c r="I844" s="480">
        <v>40500</v>
      </c>
    </row>
    <row r="845" spans="2:9" ht="15.75" thickBot="1">
      <c r="B845" s="4"/>
      <c r="C845" s="4"/>
      <c r="D845" s="4"/>
      <c r="E845" s="4"/>
      <c r="F845" s="4"/>
      <c r="G845" s="4"/>
      <c r="H845" s="9"/>
      <c r="I845" s="9"/>
    </row>
    <row r="846" spans="2:9" ht="18.75" customHeight="1" thickBot="1">
      <c r="B846" s="1101" t="s">
        <v>563</v>
      </c>
      <c r="C846" s="1102"/>
      <c r="D846" s="1102"/>
      <c r="E846" s="1102"/>
      <c r="F846" s="1102"/>
      <c r="G846" s="1102"/>
      <c r="H846" s="1102"/>
      <c r="I846" s="1103"/>
    </row>
    <row r="847" spans="2:9" ht="18.75" customHeight="1" thickBot="1">
      <c r="B847" s="1101" t="s">
        <v>394</v>
      </c>
      <c r="C847" s="1102"/>
      <c r="D847" s="1102"/>
      <c r="E847" s="1102"/>
      <c r="F847" s="1102"/>
      <c r="G847" s="1102"/>
      <c r="H847" s="1102"/>
      <c r="I847" s="1103"/>
    </row>
    <row r="848" spans="2:9" ht="18.75" customHeight="1" thickBot="1">
      <c r="B848" s="1104" t="s">
        <v>395</v>
      </c>
      <c r="C848" s="1105"/>
      <c r="D848" s="1105"/>
      <c r="E848" s="1105"/>
      <c r="F848" s="1105"/>
      <c r="G848" s="1105"/>
      <c r="H848" s="1105"/>
      <c r="I848" s="1106"/>
    </row>
    <row r="849" spans="2:9" ht="18.75" customHeight="1" thickBot="1">
      <c r="B849" s="1107" t="s">
        <v>396</v>
      </c>
      <c r="C849" s="1108"/>
      <c r="D849" s="1108"/>
      <c r="E849" s="1108"/>
      <c r="F849" s="1108"/>
      <c r="G849" s="1108"/>
      <c r="H849" s="1108"/>
      <c r="I849" s="1109"/>
    </row>
    <row r="850" spans="2:9" ht="18.75" customHeight="1" thickBot="1">
      <c r="B850" s="1107" t="s">
        <v>397</v>
      </c>
      <c r="C850" s="1108"/>
      <c r="D850" s="1108"/>
      <c r="E850" s="1108"/>
      <c r="F850" s="1108"/>
      <c r="G850" s="1108"/>
      <c r="H850" s="1108"/>
      <c r="I850" s="1109"/>
    </row>
    <row r="851" spans="2:9" ht="18.75" customHeight="1" thickBot="1">
      <c r="B851" s="1110" t="s">
        <v>208</v>
      </c>
      <c r="C851" s="1111"/>
      <c r="D851" s="1111"/>
      <c r="E851" s="1111"/>
      <c r="F851" s="1111"/>
      <c r="G851" s="1111"/>
      <c r="H851" s="1111"/>
      <c r="I851" s="1112"/>
    </row>
  </sheetData>
  <mergeCells count="800">
    <mergeCell ref="B846:I846"/>
    <mergeCell ref="B847:I847"/>
    <mergeCell ref="B848:I848"/>
    <mergeCell ref="B849:I849"/>
    <mergeCell ref="B850:I850"/>
    <mergeCell ref="B851:I851"/>
    <mergeCell ref="B826:D827"/>
    <mergeCell ref="E826:I826"/>
    <mergeCell ref="E827:I827"/>
    <mergeCell ref="B828:I828"/>
    <mergeCell ref="B829:I829"/>
    <mergeCell ref="B830:D832"/>
    <mergeCell ref="E830:I830"/>
    <mergeCell ref="E831:I831"/>
    <mergeCell ref="E832:I832"/>
    <mergeCell ref="B833:I833"/>
    <mergeCell ref="B840:E840"/>
    <mergeCell ref="G840:H840"/>
    <mergeCell ref="B841:E841"/>
    <mergeCell ref="G841:H841"/>
    <mergeCell ref="B842:E842"/>
    <mergeCell ref="G842:H842"/>
    <mergeCell ref="B843:E843"/>
    <mergeCell ref="G843:H843"/>
    <mergeCell ref="B844:E844"/>
    <mergeCell ref="G844:H844"/>
    <mergeCell ref="B834:I834"/>
    <mergeCell ref="B835:I835"/>
    <mergeCell ref="B836:I836"/>
    <mergeCell ref="B837:E837"/>
    <mergeCell ref="G837:H837"/>
    <mergeCell ref="B838:E838"/>
    <mergeCell ref="G838:H838"/>
    <mergeCell ref="B839:E839"/>
    <mergeCell ref="G839:H839"/>
    <mergeCell ref="B818:D818"/>
    <mergeCell ref="E818:F818"/>
    <mergeCell ref="B820:I820"/>
    <mergeCell ref="B821:I821"/>
    <mergeCell ref="B822:I822"/>
    <mergeCell ref="B823:I823"/>
    <mergeCell ref="B824:I824"/>
    <mergeCell ref="B803:D804"/>
    <mergeCell ref="E803:I803"/>
    <mergeCell ref="E804:I804"/>
    <mergeCell ref="B805:I805"/>
    <mergeCell ref="B806:I806"/>
    <mergeCell ref="B807:D809"/>
    <mergeCell ref="E807:I807"/>
    <mergeCell ref="E808:I808"/>
    <mergeCell ref="E809:I809"/>
    <mergeCell ref="B810:I810"/>
    <mergeCell ref="B819:I819"/>
    <mergeCell ref="B813:D813"/>
    <mergeCell ref="E813:F813"/>
    <mergeCell ref="B814:D814"/>
    <mergeCell ref="E814:F814"/>
    <mergeCell ref="B815:D815"/>
    <mergeCell ref="E815:F815"/>
    <mergeCell ref="B816:D816"/>
    <mergeCell ref="E816:F816"/>
    <mergeCell ref="B817:D817"/>
    <mergeCell ref="E817:F817"/>
    <mergeCell ref="B28:G28"/>
    <mergeCell ref="H28:I28"/>
    <mergeCell ref="B29:G29"/>
    <mergeCell ref="H29:I29"/>
    <mergeCell ref="B30:I30"/>
    <mergeCell ref="B811:I811"/>
    <mergeCell ref="B812:D812"/>
    <mergeCell ref="E812:F812"/>
    <mergeCell ref="B802:I802"/>
    <mergeCell ref="E782:G786"/>
    <mergeCell ref="H782:H784"/>
    <mergeCell ref="C783:D783"/>
    <mergeCell ref="C784:D784"/>
    <mergeCell ref="C785:D785"/>
    <mergeCell ref="H785:H786"/>
    <mergeCell ref="C786:D786"/>
    <mergeCell ref="B773:I773"/>
    <mergeCell ref="B774:I774"/>
    <mergeCell ref="C775:D775"/>
    <mergeCell ref="E775:G779"/>
    <mergeCell ref="H24:I24"/>
    <mergeCell ref="B24:G24"/>
    <mergeCell ref="B25:G25"/>
    <mergeCell ref="B26:G26"/>
    <mergeCell ref="H25:I25"/>
    <mergeCell ref="H26:I26"/>
    <mergeCell ref="B27:G27"/>
    <mergeCell ref="H27:I27"/>
    <mergeCell ref="H15:I15"/>
    <mergeCell ref="H16:I16"/>
    <mergeCell ref="H17:I17"/>
    <mergeCell ref="H18:I18"/>
    <mergeCell ref="H19:I19"/>
    <mergeCell ref="H20:I20"/>
    <mergeCell ref="H21:I21"/>
    <mergeCell ref="H22:I22"/>
    <mergeCell ref="H23:I23"/>
    <mergeCell ref="B16:G16"/>
    <mergeCell ref="B17:G17"/>
    <mergeCell ref="B18:G18"/>
    <mergeCell ref="B19:G19"/>
    <mergeCell ref="B20:G20"/>
    <mergeCell ref="B21:G21"/>
    <mergeCell ref="B22:G22"/>
    <mergeCell ref="B796:I796"/>
    <mergeCell ref="B797:I797"/>
    <mergeCell ref="B798:D798"/>
    <mergeCell ref="E798:H801"/>
    <mergeCell ref="B799:D799"/>
    <mergeCell ref="B800:D800"/>
    <mergeCell ref="B801:D801"/>
    <mergeCell ref="B747:I747"/>
    <mergeCell ref="B758:I758"/>
    <mergeCell ref="B787:I787"/>
    <mergeCell ref="B788:I788"/>
    <mergeCell ref="C789:D789"/>
    <mergeCell ref="E789:G795"/>
    <mergeCell ref="H789:H794"/>
    <mergeCell ref="C790:D790"/>
    <mergeCell ref="C791:D791"/>
    <mergeCell ref="C792:D792"/>
    <mergeCell ref="C793:D793"/>
    <mergeCell ref="C794:D794"/>
    <mergeCell ref="C795:D795"/>
    <mergeCell ref="B780:I780"/>
    <mergeCell ref="B781:I781"/>
    <mergeCell ref="C782:D782"/>
    <mergeCell ref="H775:H777"/>
    <mergeCell ref="C776:D776"/>
    <mergeCell ref="C777:D777"/>
    <mergeCell ref="C778:D778"/>
    <mergeCell ref="H778:H779"/>
    <mergeCell ref="C779:D779"/>
    <mergeCell ref="B763:I763"/>
    <mergeCell ref="C764:D764"/>
    <mergeCell ref="E764:G765"/>
    <mergeCell ref="C765:D765"/>
    <mergeCell ref="C766:D766"/>
    <mergeCell ref="E766:I772"/>
    <mergeCell ref="C767:D767"/>
    <mergeCell ref="C768:D768"/>
    <mergeCell ref="C769:D769"/>
    <mergeCell ref="C770:D770"/>
    <mergeCell ref="C771:D771"/>
    <mergeCell ref="C772:D772"/>
    <mergeCell ref="B756:I756"/>
    <mergeCell ref="C757:D757"/>
    <mergeCell ref="E757:G757"/>
    <mergeCell ref="B759:I759"/>
    <mergeCell ref="C760:D760"/>
    <mergeCell ref="E760:G760"/>
    <mergeCell ref="C761:D761"/>
    <mergeCell ref="E761:G761"/>
    <mergeCell ref="B762:I762"/>
    <mergeCell ref="B743:I743"/>
    <mergeCell ref="B744:I744"/>
    <mergeCell ref="B745:I745"/>
    <mergeCell ref="C709:C711"/>
    <mergeCell ref="C712:C713"/>
    <mergeCell ref="B715:I715"/>
    <mergeCell ref="B716:I716"/>
    <mergeCell ref="B717:I717"/>
    <mergeCell ref="B718:B719"/>
    <mergeCell ref="C718:C719"/>
    <mergeCell ref="D718:E718"/>
    <mergeCell ref="F718:F719"/>
    <mergeCell ref="G718:G719"/>
    <mergeCell ref="H718:H719"/>
    <mergeCell ref="I718:I719"/>
    <mergeCell ref="D735:F735"/>
    <mergeCell ref="B737:I737"/>
    <mergeCell ref="B738:I738"/>
    <mergeCell ref="B226:I226"/>
    <mergeCell ref="B739:D742"/>
    <mergeCell ref="E739:I739"/>
    <mergeCell ref="E740:I740"/>
    <mergeCell ref="E741:I741"/>
    <mergeCell ref="E742:I742"/>
    <mergeCell ref="B701:B702"/>
    <mergeCell ref="C701:C702"/>
    <mergeCell ref="D701:E701"/>
    <mergeCell ref="B684:D684"/>
    <mergeCell ref="E684:I684"/>
    <mergeCell ref="B685:I685"/>
    <mergeCell ref="B686:I686"/>
    <mergeCell ref="B687:I687"/>
    <mergeCell ref="B697:I697"/>
    <mergeCell ref="B698:I698"/>
    <mergeCell ref="B699:I699"/>
    <mergeCell ref="B700:I700"/>
    <mergeCell ref="B688:I688"/>
    <mergeCell ref="B689:D690"/>
    <mergeCell ref="E689:I689"/>
    <mergeCell ref="E690:I690"/>
    <mergeCell ref="B691:I691"/>
    <mergeCell ref="B692:I692"/>
    <mergeCell ref="B693:D695"/>
    <mergeCell ref="E693:I693"/>
    <mergeCell ref="E694:I694"/>
    <mergeCell ref="B675:I675"/>
    <mergeCell ref="B676:I676"/>
    <mergeCell ref="B677:I677"/>
    <mergeCell ref="B678:I678"/>
    <mergeCell ref="B679:I679"/>
    <mergeCell ref="B680:D683"/>
    <mergeCell ref="E680:I680"/>
    <mergeCell ref="E681:I681"/>
    <mergeCell ref="E682:I682"/>
    <mergeCell ref="E683:I683"/>
    <mergeCell ref="E695:I695"/>
    <mergeCell ref="C662:C663"/>
    <mergeCell ref="G662:G663"/>
    <mergeCell ref="C664:C665"/>
    <mergeCell ref="G664:G665"/>
    <mergeCell ref="C666:C667"/>
    <mergeCell ref="G666:G667"/>
    <mergeCell ref="C668:C669"/>
    <mergeCell ref="B673:F673"/>
    <mergeCell ref="B674:I674"/>
    <mergeCell ref="B648:I648"/>
    <mergeCell ref="B658:I658"/>
    <mergeCell ref="B659:I659"/>
    <mergeCell ref="B660:B661"/>
    <mergeCell ref="C660:C661"/>
    <mergeCell ref="D660:E660"/>
    <mergeCell ref="F660:F661"/>
    <mergeCell ref="G660:G661"/>
    <mergeCell ref="H660:H661"/>
    <mergeCell ref="I660:I661"/>
    <mergeCell ref="B650:D651"/>
    <mergeCell ref="E650:I650"/>
    <mergeCell ref="E651:I651"/>
    <mergeCell ref="B652:I652"/>
    <mergeCell ref="B653:I653"/>
    <mergeCell ref="B654:D656"/>
    <mergeCell ref="E654:I654"/>
    <mergeCell ref="E655:I655"/>
    <mergeCell ref="E656:I656"/>
    <mergeCell ref="B657:I657"/>
    <mergeCell ref="B635:I635"/>
    <mergeCell ref="B636:I636"/>
    <mergeCell ref="B637:F640"/>
    <mergeCell ref="G640:I640"/>
    <mergeCell ref="B641:F644"/>
    <mergeCell ref="G644:I644"/>
    <mergeCell ref="B645:I645"/>
    <mergeCell ref="B646:I646"/>
    <mergeCell ref="B647:I647"/>
    <mergeCell ref="B608:I608"/>
    <mergeCell ref="B609:I609"/>
    <mergeCell ref="B610:I610"/>
    <mergeCell ref="B611:I611"/>
    <mergeCell ref="B620:I620"/>
    <mergeCell ref="B621:I621"/>
    <mergeCell ref="B622:I622"/>
    <mergeCell ref="B623:I623"/>
    <mergeCell ref="B625:B626"/>
    <mergeCell ref="C625:C626"/>
    <mergeCell ref="D625:E625"/>
    <mergeCell ref="F625:F626"/>
    <mergeCell ref="G625:G626"/>
    <mergeCell ref="H625:H626"/>
    <mergeCell ref="I625:I626"/>
    <mergeCell ref="B581:I581"/>
    <mergeCell ref="B582:I582"/>
    <mergeCell ref="B591:I591"/>
    <mergeCell ref="B592:I592"/>
    <mergeCell ref="B601:I601"/>
    <mergeCell ref="B602:I602"/>
    <mergeCell ref="B603:I603"/>
    <mergeCell ref="B604:D607"/>
    <mergeCell ref="E604:I604"/>
    <mergeCell ref="E605:I605"/>
    <mergeCell ref="E606:I606"/>
    <mergeCell ref="E607:I607"/>
    <mergeCell ref="B564:D567"/>
    <mergeCell ref="E564:I564"/>
    <mergeCell ref="E565:I565"/>
    <mergeCell ref="E566:I566"/>
    <mergeCell ref="E567:I567"/>
    <mergeCell ref="B568:I568"/>
    <mergeCell ref="B569:I569"/>
    <mergeCell ref="B579:I579"/>
    <mergeCell ref="B580:I580"/>
    <mergeCell ref="C553:C554"/>
    <mergeCell ref="C555:C556"/>
    <mergeCell ref="B557:I557"/>
    <mergeCell ref="B558:I558"/>
    <mergeCell ref="B559:I559"/>
    <mergeCell ref="B560:I560"/>
    <mergeCell ref="B561:I561"/>
    <mergeCell ref="B562:I562"/>
    <mergeCell ref="B563:I563"/>
    <mergeCell ref="D487:E487"/>
    <mergeCell ref="F487:F488"/>
    <mergeCell ref="B531:I531"/>
    <mergeCell ref="B532:I532"/>
    <mergeCell ref="B533:I533"/>
    <mergeCell ref="B534:I534"/>
    <mergeCell ref="B535:B536"/>
    <mergeCell ref="C535:C536"/>
    <mergeCell ref="D535:E535"/>
    <mergeCell ref="F535:F536"/>
    <mergeCell ref="G535:G536"/>
    <mergeCell ref="H535:H536"/>
    <mergeCell ref="I535:I536"/>
    <mergeCell ref="D514:I514"/>
    <mergeCell ref="D515:I515"/>
    <mergeCell ref="B527:D529"/>
    <mergeCell ref="E527:I527"/>
    <mergeCell ref="E528:I528"/>
    <mergeCell ref="E529:I529"/>
    <mergeCell ref="B512:C515"/>
    <mergeCell ref="D513:I513"/>
    <mergeCell ref="B518:I518"/>
    <mergeCell ref="B519:I519"/>
    <mergeCell ref="B520:I520"/>
    <mergeCell ref="H465:H466"/>
    <mergeCell ref="I465:I466"/>
    <mergeCell ref="B516:I516"/>
    <mergeCell ref="B517:I517"/>
    <mergeCell ref="B462:I462"/>
    <mergeCell ref="B463:I463"/>
    <mergeCell ref="C489:C491"/>
    <mergeCell ref="C492:C494"/>
    <mergeCell ref="C495:C497"/>
    <mergeCell ref="C498:C500"/>
    <mergeCell ref="C501:C503"/>
    <mergeCell ref="C504:C505"/>
    <mergeCell ref="B509:I509"/>
    <mergeCell ref="B510:I510"/>
    <mergeCell ref="B511:I511"/>
    <mergeCell ref="C467:C469"/>
    <mergeCell ref="C470:C472"/>
    <mergeCell ref="C473:C475"/>
    <mergeCell ref="C476:C478"/>
    <mergeCell ref="C479:C481"/>
    <mergeCell ref="C482:C483"/>
    <mergeCell ref="B486:I486"/>
    <mergeCell ref="B487:B488"/>
    <mergeCell ref="C487:C488"/>
    <mergeCell ref="B452:I452"/>
    <mergeCell ref="C437:C438"/>
    <mergeCell ref="B442:I442"/>
    <mergeCell ref="B443:D446"/>
    <mergeCell ref="H443:I446"/>
    <mergeCell ref="E446:G446"/>
    <mergeCell ref="B447:I447"/>
    <mergeCell ref="B448:I448"/>
    <mergeCell ref="B449:I449"/>
    <mergeCell ref="B450:I451"/>
    <mergeCell ref="C410:C412"/>
    <mergeCell ref="C413:C415"/>
    <mergeCell ref="C416:C418"/>
    <mergeCell ref="C419:C421"/>
    <mergeCell ref="C422:C424"/>
    <mergeCell ref="C425:C427"/>
    <mergeCell ref="C428:C430"/>
    <mergeCell ref="C431:C433"/>
    <mergeCell ref="C434:C436"/>
    <mergeCell ref="B404:I404"/>
    <mergeCell ref="B405:I405"/>
    <mergeCell ref="B407:I407"/>
    <mergeCell ref="B408:B409"/>
    <mergeCell ref="C408:C409"/>
    <mergeCell ref="D408:E408"/>
    <mergeCell ref="F408:F409"/>
    <mergeCell ref="G408:G409"/>
    <mergeCell ref="H408:H409"/>
    <mergeCell ref="I408:I409"/>
    <mergeCell ref="B331:I331"/>
    <mergeCell ref="B332:I332"/>
    <mergeCell ref="B333:I333"/>
    <mergeCell ref="B334:I334"/>
    <mergeCell ref="B335:I335"/>
    <mergeCell ref="B336:I336"/>
    <mergeCell ref="H314:H316"/>
    <mergeCell ref="I314:I316"/>
    <mergeCell ref="C317:C319"/>
    <mergeCell ref="C320:C322"/>
    <mergeCell ref="B348:F348"/>
    <mergeCell ref="B342:F342"/>
    <mergeCell ref="B343:F343"/>
    <mergeCell ref="B344:F344"/>
    <mergeCell ref="B345:F345"/>
    <mergeCell ref="B346:F346"/>
    <mergeCell ref="B347:F347"/>
    <mergeCell ref="B337:I337"/>
    <mergeCell ref="B339:I339"/>
    <mergeCell ref="B340:F341"/>
    <mergeCell ref="G340:G341"/>
    <mergeCell ref="H340:H341"/>
    <mergeCell ref="I340:I341"/>
    <mergeCell ref="G291:G292"/>
    <mergeCell ref="H291:H292"/>
    <mergeCell ref="I291:I292"/>
    <mergeCell ref="C323:C325"/>
    <mergeCell ref="C326:C327"/>
    <mergeCell ref="B309:I309"/>
    <mergeCell ref="B310:I310"/>
    <mergeCell ref="B311:I311"/>
    <mergeCell ref="B312:I312"/>
    <mergeCell ref="B313:I313"/>
    <mergeCell ref="B314:B316"/>
    <mergeCell ref="C314:C316"/>
    <mergeCell ref="D314:E315"/>
    <mergeCell ref="F314:F316"/>
    <mergeCell ref="G314:G316"/>
    <mergeCell ref="B307:I307"/>
    <mergeCell ref="B308:I308"/>
    <mergeCell ref="B275:I275"/>
    <mergeCell ref="B276:I277"/>
    <mergeCell ref="B278:I278"/>
    <mergeCell ref="I253:I254"/>
    <mergeCell ref="C255:C257"/>
    <mergeCell ref="C258:C260"/>
    <mergeCell ref="C261:C263"/>
    <mergeCell ref="C264:C265"/>
    <mergeCell ref="B267:I267"/>
    <mergeCell ref="B253:B254"/>
    <mergeCell ref="C253:C254"/>
    <mergeCell ref="D253:E253"/>
    <mergeCell ref="F253:F254"/>
    <mergeCell ref="G253:G254"/>
    <mergeCell ref="H253:H254"/>
    <mergeCell ref="B269:D272"/>
    <mergeCell ref="E269:I269"/>
    <mergeCell ref="E270:I270"/>
    <mergeCell ref="E271:I271"/>
    <mergeCell ref="E272:I272"/>
    <mergeCell ref="B227:I227"/>
    <mergeCell ref="B235:I235"/>
    <mergeCell ref="B236:I236"/>
    <mergeCell ref="B237:I237"/>
    <mergeCell ref="B238:B239"/>
    <mergeCell ref="C238:C239"/>
    <mergeCell ref="D238:E238"/>
    <mergeCell ref="F238:F239"/>
    <mergeCell ref="G238:G239"/>
    <mergeCell ref="H238:H239"/>
    <mergeCell ref="B229:D230"/>
    <mergeCell ref="E229:I229"/>
    <mergeCell ref="E230:I230"/>
    <mergeCell ref="B231:I231"/>
    <mergeCell ref="B232:D234"/>
    <mergeCell ref="E232:I232"/>
    <mergeCell ref="E233:I233"/>
    <mergeCell ref="E234:I234"/>
    <mergeCell ref="I238:I239"/>
    <mergeCell ref="B218:I218"/>
    <mergeCell ref="B219:I219"/>
    <mergeCell ref="B220:D225"/>
    <mergeCell ref="E220:I220"/>
    <mergeCell ref="E221:I221"/>
    <mergeCell ref="E222:I222"/>
    <mergeCell ref="E223:I223"/>
    <mergeCell ref="E224:I224"/>
    <mergeCell ref="E225:I225"/>
    <mergeCell ref="B216:I216"/>
    <mergeCell ref="B217:I217"/>
    <mergeCell ref="I209:I210"/>
    <mergeCell ref="B198:I198"/>
    <mergeCell ref="B197:I197"/>
    <mergeCell ref="B199:I199"/>
    <mergeCell ref="B208:I208"/>
    <mergeCell ref="B207:I207"/>
    <mergeCell ref="B209:B210"/>
    <mergeCell ref="C209:C210"/>
    <mergeCell ref="D209:E209"/>
    <mergeCell ref="F209:F210"/>
    <mergeCell ref="G209:G210"/>
    <mergeCell ref="H209:H210"/>
    <mergeCell ref="B200:B201"/>
    <mergeCell ref="C200:C201"/>
    <mergeCell ref="D200:E200"/>
    <mergeCell ref="F200:F201"/>
    <mergeCell ref="G200:G201"/>
    <mergeCell ref="H200:H201"/>
    <mergeCell ref="I200:I201"/>
    <mergeCell ref="B184:I185"/>
    <mergeCell ref="B186:I188"/>
    <mergeCell ref="B171:I171"/>
    <mergeCell ref="B170:I170"/>
    <mergeCell ref="B180:D183"/>
    <mergeCell ref="I172:I173"/>
    <mergeCell ref="B177:I177"/>
    <mergeCell ref="B178:I178"/>
    <mergeCell ref="E180:I180"/>
    <mergeCell ref="B172:B173"/>
    <mergeCell ref="C172:C173"/>
    <mergeCell ref="D172:E172"/>
    <mergeCell ref="F172:F173"/>
    <mergeCell ref="G172:G173"/>
    <mergeCell ref="H172:H173"/>
    <mergeCell ref="E181:I181"/>
    <mergeCell ref="E182:I182"/>
    <mergeCell ref="E183:I183"/>
    <mergeCell ref="B179:I179"/>
    <mergeCell ref="B153:F153"/>
    <mergeCell ref="B162:I162"/>
    <mergeCell ref="B163:I163"/>
    <mergeCell ref="B165:B166"/>
    <mergeCell ref="C165:C166"/>
    <mergeCell ref="D165:E165"/>
    <mergeCell ref="F165:F166"/>
    <mergeCell ref="G165:G166"/>
    <mergeCell ref="H165:H166"/>
    <mergeCell ref="I165:I166"/>
    <mergeCell ref="B164:I164"/>
    <mergeCell ref="B148:F148"/>
    <mergeCell ref="B149:F149"/>
    <mergeCell ref="B150:F150"/>
    <mergeCell ref="B151:F151"/>
    <mergeCell ref="B152:F152"/>
    <mergeCell ref="B144:I144"/>
    <mergeCell ref="B145:I145"/>
    <mergeCell ref="F136:I136"/>
    <mergeCell ref="F137:I137"/>
    <mergeCell ref="F138:I138"/>
    <mergeCell ref="F139:I139"/>
    <mergeCell ref="F140:I140"/>
    <mergeCell ref="F141:I141"/>
    <mergeCell ref="F142:I142"/>
    <mergeCell ref="F143:I143"/>
    <mergeCell ref="B133:I133"/>
    <mergeCell ref="B134:I134"/>
    <mergeCell ref="B135:I135"/>
    <mergeCell ref="B136:E139"/>
    <mergeCell ref="B140:E143"/>
    <mergeCell ref="B147:I147"/>
    <mergeCell ref="B131:I131"/>
    <mergeCell ref="B132:I132"/>
    <mergeCell ref="C116:C118"/>
    <mergeCell ref="C119:C121"/>
    <mergeCell ref="C122:C124"/>
    <mergeCell ref="C125:C127"/>
    <mergeCell ref="C128:C129"/>
    <mergeCell ref="C101:C102"/>
    <mergeCell ref="C103:C104"/>
    <mergeCell ref="C105:C106"/>
    <mergeCell ref="C107:C109"/>
    <mergeCell ref="C110:C112"/>
    <mergeCell ref="C113:C115"/>
    <mergeCell ref="B98:I98"/>
    <mergeCell ref="B99:B100"/>
    <mergeCell ref="C99:C100"/>
    <mergeCell ref="D99:E99"/>
    <mergeCell ref="F99:F100"/>
    <mergeCell ref="G99:G100"/>
    <mergeCell ref="H99:H100"/>
    <mergeCell ref="I99:I100"/>
    <mergeCell ref="B97:I97"/>
    <mergeCell ref="B84:I84"/>
    <mergeCell ref="B86:I86"/>
    <mergeCell ref="E88:I88"/>
    <mergeCell ref="E89:I89"/>
    <mergeCell ref="E90:I90"/>
    <mergeCell ref="E91:I91"/>
    <mergeCell ref="E92:I92"/>
    <mergeCell ref="B87:I87"/>
    <mergeCell ref="B95:I95"/>
    <mergeCell ref="B96:I96"/>
    <mergeCell ref="E93:I93"/>
    <mergeCell ref="E94:I94"/>
    <mergeCell ref="B85:I85"/>
    <mergeCell ref="C77:C79"/>
    <mergeCell ref="C68:C70"/>
    <mergeCell ref="C71:C73"/>
    <mergeCell ref="C65:C67"/>
    <mergeCell ref="B41:I41"/>
    <mergeCell ref="B42:I42"/>
    <mergeCell ref="B43:B44"/>
    <mergeCell ref="C43:C44"/>
    <mergeCell ref="D43:E43"/>
    <mergeCell ref="F43:F44"/>
    <mergeCell ref="G43:G44"/>
    <mergeCell ref="H43:H44"/>
    <mergeCell ref="I43:I44"/>
    <mergeCell ref="B6:D8"/>
    <mergeCell ref="E6:I6"/>
    <mergeCell ref="E7:I7"/>
    <mergeCell ref="E8:I8"/>
    <mergeCell ref="B40:I40"/>
    <mergeCell ref="B1:I1"/>
    <mergeCell ref="B2:I2"/>
    <mergeCell ref="B3:D4"/>
    <mergeCell ref="E3:I3"/>
    <mergeCell ref="E4:I4"/>
    <mergeCell ref="B5:I5"/>
    <mergeCell ref="E33:I33"/>
    <mergeCell ref="B35:I35"/>
    <mergeCell ref="E37:I37"/>
    <mergeCell ref="E38:I38"/>
    <mergeCell ref="B32:D33"/>
    <mergeCell ref="E32:I32"/>
    <mergeCell ref="B34:I34"/>
    <mergeCell ref="B39:I39"/>
    <mergeCell ref="B12:I12"/>
    <mergeCell ref="B14:G14"/>
    <mergeCell ref="H14:I14"/>
    <mergeCell ref="B15:G15"/>
    <mergeCell ref="B23:G23"/>
    <mergeCell ref="B189:I189"/>
    <mergeCell ref="B36:D38"/>
    <mergeCell ref="E36:I36"/>
    <mergeCell ref="B155:D156"/>
    <mergeCell ref="E155:I155"/>
    <mergeCell ref="E156:I156"/>
    <mergeCell ref="B157:I157"/>
    <mergeCell ref="B158:I158"/>
    <mergeCell ref="B159:D161"/>
    <mergeCell ref="E159:I159"/>
    <mergeCell ref="E160:I160"/>
    <mergeCell ref="E161:I161"/>
    <mergeCell ref="B154:I154"/>
    <mergeCell ref="B89:D90"/>
    <mergeCell ref="B91:D94"/>
    <mergeCell ref="B88:D88"/>
    <mergeCell ref="C47:C50"/>
    <mergeCell ref="C51:C54"/>
    <mergeCell ref="C55:C58"/>
    <mergeCell ref="C59:C61"/>
    <mergeCell ref="C62:C64"/>
    <mergeCell ref="C80:C81"/>
    <mergeCell ref="B83:I83"/>
    <mergeCell ref="C74:C76"/>
    <mergeCell ref="B190:D191"/>
    <mergeCell ref="E190:I190"/>
    <mergeCell ref="E191:I191"/>
    <mergeCell ref="B192:I192"/>
    <mergeCell ref="B193:I193"/>
    <mergeCell ref="B194:D196"/>
    <mergeCell ref="E194:I194"/>
    <mergeCell ref="E195:I195"/>
    <mergeCell ref="E196:I196"/>
    <mergeCell ref="B280:D281"/>
    <mergeCell ref="E280:I280"/>
    <mergeCell ref="E281:I281"/>
    <mergeCell ref="B282:I282"/>
    <mergeCell ref="B283:I283"/>
    <mergeCell ref="B284:D286"/>
    <mergeCell ref="E284:I284"/>
    <mergeCell ref="E285:I285"/>
    <mergeCell ref="E286:I286"/>
    <mergeCell ref="C240:C242"/>
    <mergeCell ref="C243:C245"/>
    <mergeCell ref="C246:C248"/>
    <mergeCell ref="C249:C250"/>
    <mergeCell ref="B252:I252"/>
    <mergeCell ref="B268:I268"/>
    <mergeCell ref="B273:I273"/>
    <mergeCell ref="B274:I274"/>
    <mergeCell ref="B357:I357"/>
    <mergeCell ref="B287:I287"/>
    <mergeCell ref="B350:D351"/>
    <mergeCell ref="E350:I350"/>
    <mergeCell ref="E351:I351"/>
    <mergeCell ref="B354:D356"/>
    <mergeCell ref="E354:I354"/>
    <mergeCell ref="E355:I355"/>
    <mergeCell ref="E356:I356"/>
    <mergeCell ref="B352:I352"/>
    <mergeCell ref="B353:I353"/>
    <mergeCell ref="B349:I349"/>
    <mergeCell ref="C293:C295"/>
    <mergeCell ref="C296:C298"/>
    <mergeCell ref="C299:C301"/>
    <mergeCell ref="C302:C303"/>
    <mergeCell ref="B453:I453"/>
    <mergeCell ref="B406:I406"/>
    <mergeCell ref="B360:I360"/>
    <mergeCell ref="B395:I395"/>
    <mergeCell ref="B396:I396"/>
    <mergeCell ref="D398:I398"/>
    <mergeCell ref="D399:I399"/>
    <mergeCell ref="D400:I400"/>
    <mergeCell ref="D401:I401"/>
    <mergeCell ref="B441:I441"/>
    <mergeCell ref="C364:C366"/>
    <mergeCell ref="C367:C369"/>
    <mergeCell ref="C370:C372"/>
    <mergeCell ref="C373:C375"/>
    <mergeCell ref="C376:C378"/>
    <mergeCell ref="C379:C381"/>
    <mergeCell ref="C385:C387"/>
    <mergeCell ref="C388:C390"/>
    <mergeCell ref="C391:C392"/>
    <mergeCell ref="B397:I397"/>
    <mergeCell ref="B398:C402"/>
    <mergeCell ref="D402:G402"/>
    <mergeCell ref="H402:I402"/>
    <mergeCell ref="B403:I403"/>
    <mergeCell ref="B359:I359"/>
    <mergeCell ref="B361:I361"/>
    <mergeCell ref="B362:B363"/>
    <mergeCell ref="C362:C363"/>
    <mergeCell ref="D362:E362"/>
    <mergeCell ref="F362:F363"/>
    <mergeCell ref="G362:G363"/>
    <mergeCell ref="H362:H363"/>
    <mergeCell ref="I362:I363"/>
    <mergeCell ref="B288:I288"/>
    <mergeCell ref="B289:I289"/>
    <mergeCell ref="B290:I290"/>
    <mergeCell ref="B291:B292"/>
    <mergeCell ref="C291:C292"/>
    <mergeCell ref="D291:E291"/>
    <mergeCell ref="F291:F292"/>
    <mergeCell ref="D512:I512"/>
    <mergeCell ref="B508:I508"/>
    <mergeCell ref="B454:D455"/>
    <mergeCell ref="E454:I454"/>
    <mergeCell ref="E455:I455"/>
    <mergeCell ref="B456:I456"/>
    <mergeCell ref="B457:I457"/>
    <mergeCell ref="B458:D460"/>
    <mergeCell ref="E458:I458"/>
    <mergeCell ref="E459:I459"/>
    <mergeCell ref="E460:I460"/>
    <mergeCell ref="B461:I461"/>
    <mergeCell ref="G487:G488"/>
    <mergeCell ref="H487:H488"/>
    <mergeCell ref="I487:I488"/>
    <mergeCell ref="B464:I464"/>
    <mergeCell ref="B358:I358"/>
    <mergeCell ref="B465:B466"/>
    <mergeCell ref="C465:C466"/>
    <mergeCell ref="D465:E465"/>
    <mergeCell ref="F465:F466"/>
    <mergeCell ref="G465:G466"/>
    <mergeCell ref="B578:I578"/>
    <mergeCell ref="B612:I612"/>
    <mergeCell ref="B530:I530"/>
    <mergeCell ref="B570:I570"/>
    <mergeCell ref="B522:I522"/>
    <mergeCell ref="B571:D572"/>
    <mergeCell ref="E571:I571"/>
    <mergeCell ref="E572:I572"/>
    <mergeCell ref="B573:I573"/>
    <mergeCell ref="B574:I574"/>
    <mergeCell ref="B575:D577"/>
    <mergeCell ref="E575:I575"/>
    <mergeCell ref="E576:I576"/>
    <mergeCell ref="E577:I577"/>
    <mergeCell ref="B523:D524"/>
    <mergeCell ref="E523:I523"/>
    <mergeCell ref="E524:I524"/>
    <mergeCell ref="B525:I525"/>
    <mergeCell ref="B526:I526"/>
    <mergeCell ref="C537:C538"/>
    <mergeCell ref="B613:D614"/>
    <mergeCell ref="E613:I613"/>
    <mergeCell ref="E614:I614"/>
    <mergeCell ref="B615:I615"/>
    <mergeCell ref="B616:I616"/>
    <mergeCell ref="B617:D619"/>
    <mergeCell ref="E617:I617"/>
    <mergeCell ref="E618:I618"/>
    <mergeCell ref="E619:I619"/>
    <mergeCell ref="C539:C540"/>
    <mergeCell ref="C541:C542"/>
    <mergeCell ref="C543:C544"/>
    <mergeCell ref="B545:I545"/>
    <mergeCell ref="B546:I546"/>
    <mergeCell ref="B547:B548"/>
    <mergeCell ref="C547:C548"/>
    <mergeCell ref="D547:E547"/>
    <mergeCell ref="F547:F548"/>
    <mergeCell ref="G547:G548"/>
    <mergeCell ref="H547:H548"/>
    <mergeCell ref="I547:I548"/>
    <mergeCell ref="C549:C550"/>
    <mergeCell ref="C551:C552"/>
    <mergeCell ref="B521:I521"/>
    <mergeCell ref="B696:I696"/>
    <mergeCell ref="B748:D749"/>
    <mergeCell ref="E748:I748"/>
    <mergeCell ref="E749:I749"/>
    <mergeCell ref="B750:I750"/>
    <mergeCell ref="B751:I751"/>
    <mergeCell ref="B752:D754"/>
    <mergeCell ref="E752:I752"/>
    <mergeCell ref="E753:I753"/>
    <mergeCell ref="E754:I754"/>
    <mergeCell ref="F701:F702"/>
    <mergeCell ref="G701:G702"/>
    <mergeCell ref="H701:H702"/>
    <mergeCell ref="I701:I702"/>
    <mergeCell ref="C703:C705"/>
    <mergeCell ref="C706:C708"/>
    <mergeCell ref="B746:I746"/>
    <mergeCell ref="C720:C722"/>
    <mergeCell ref="C723:C725"/>
    <mergeCell ref="C726:C728"/>
    <mergeCell ref="C729:C730"/>
    <mergeCell ref="B733:I733"/>
    <mergeCell ref="D734:F734"/>
  </mergeCells>
  <pageMargins left="0.7" right="0.7" top="0.75" bottom="0.75" header="0.3" footer="0.3"/>
  <pageSetup paperSize="9" scale="65" orientation="portrait" r:id="rId1"/>
  <rowBreaks count="15" manualBreakCount="15">
    <brk id="31" max="16383" man="1"/>
    <brk id="154" max="16383" man="1"/>
    <brk id="189" max="16383" man="1"/>
    <brk id="228" max="16383" man="1"/>
    <brk id="279" max="16383" man="1"/>
    <brk id="349" max="16383" man="1"/>
    <brk id="453" max="16383" man="1"/>
    <brk id="522" max="16383" man="1"/>
    <brk id="570" max="16383" man="1"/>
    <brk id="612" max="16383" man="1"/>
    <brk id="649" max="16383" man="1"/>
    <brk id="688" max="16383" man="1"/>
    <brk id="747" max="16383" man="1"/>
    <brk id="802" max="16383" man="1"/>
    <brk id="825"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
  <sheetViews>
    <sheetView workbookViewId="0">
      <selection activeCell="B11" sqref="B11:I28"/>
    </sheetView>
  </sheetViews>
  <sheetFormatPr defaultRowHeight="12.75"/>
  <cols>
    <col min="1" max="1" width="3.5703125" customWidth="1"/>
    <col min="2" max="2" width="23.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94.5" customHeight="1" thickBot="1">
      <c r="B2" s="1114"/>
      <c r="C2" s="494"/>
      <c r="D2" s="494"/>
      <c r="E2" s="494"/>
      <c r="F2" s="494"/>
      <c r="G2" s="494"/>
      <c r="H2" s="494"/>
      <c r="I2" s="1115"/>
    </row>
    <row r="3" spans="2:9" ht="15.75">
      <c r="B3" s="1116"/>
      <c r="C3" s="1117"/>
      <c r="D3" s="1117"/>
      <c r="E3" s="1120" t="s">
        <v>816</v>
      </c>
      <c r="F3" s="1121"/>
      <c r="G3" s="1121"/>
      <c r="H3" s="1121"/>
      <c r="I3" s="1122"/>
    </row>
    <row r="4" spans="2:9" ht="36.75" customHeight="1" thickBot="1">
      <c r="B4" s="1118"/>
      <c r="C4" s="1119"/>
      <c r="D4" s="1119"/>
      <c r="E4" s="1123" t="s">
        <v>863</v>
      </c>
      <c r="F4" s="1124"/>
      <c r="G4" s="1124"/>
      <c r="H4" s="1124"/>
      <c r="I4" s="1125"/>
    </row>
    <row r="5" spans="2:9" ht="24.75"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9.5" customHeight="1"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8.75" thickBot="1">
      <c r="B10" s="1145"/>
      <c r="C10" s="1146"/>
      <c r="D10" s="1146"/>
      <c r="E10" s="1146"/>
      <c r="F10" s="1146"/>
      <c r="G10" s="1146"/>
      <c r="H10" s="1146"/>
      <c r="I10" s="1147"/>
    </row>
    <row r="11" spans="2:9" ht="21" thickBot="1">
      <c r="B11" s="1089" t="s">
        <v>562</v>
      </c>
      <c r="C11" s="1090"/>
      <c r="D11" s="1090"/>
      <c r="E11" s="1090"/>
      <c r="F11" s="1090"/>
      <c r="G11" s="1090"/>
      <c r="H11" s="1090"/>
      <c r="I11" s="1091"/>
    </row>
    <row r="12" spans="2:9" ht="92.25" customHeight="1" thickBot="1">
      <c r="B12" s="1092" t="s">
        <v>0</v>
      </c>
      <c r="C12" s="1093"/>
      <c r="D12" s="1093"/>
      <c r="E12" s="1093"/>
      <c r="F12" s="1093"/>
      <c r="G12" s="1093"/>
      <c r="H12" s="1093"/>
      <c r="I12" s="1094"/>
    </row>
    <row r="13" spans="2:9" ht="15.75" thickBot="1">
      <c r="B13" s="1095"/>
      <c r="C13" s="1095"/>
      <c r="D13" s="1095"/>
      <c r="E13" s="1095"/>
      <c r="F13" s="1095"/>
      <c r="G13" s="1095"/>
      <c r="H13" s="1095"/>
      <c r="I13" s="1095"/>
    </row>
    <row r="14" spans="2:9" ht="45.75" thickBot="1">
      <c r="B14" s="1096" t="s">
        <v>561</v>
      </c>
      <c r="C14" s="1097"/>
      <c r="D14" s="1097"/>
      <c r="E14" s="1097"/>
      <c r="F14" s="481" t="s">
        <v>564</v>
      </c>
      <c r="G14" s="1098" t="s">
        <v>410</v>
      </c>
      <c r="H14" s="1099"/>
      <c r="I14" s="482" t="s">
        <v>116</v>
      </c>
    </row>
    <row r="15" spans="2:9" ht="19.5" customHeight="1" thickBot="1">
      <c r="B15" s="1087" t="s">
        <v>565</v>
      </c>
      <c r="C15" s="1087"/>
      <c r="D15" s="1087"/>
      <c r="E15" s="1087"/>
      <c r="F15" s="477">
        <v>17</v>
      </c>
      <c r="G15" s="1100" t="s">
        <v>110</v>
      </c>
      <c r="H15" s="1100"/>
      <c r="I15" s="478">
        <v>19800</v>
      </c>
    </row>
    <row r="16" spans="2:9" ht="19.5" customHeight="1" thickBot="1">
      <c r="B16" s="1087" t="s">
        <v>566</v>
      </c>
      <c r="C16" s="1087"/>
      <c r="D16" s="1087"/>
      <c r="E16" s="1087"/>
      <c r="F16" s="479">
        <v>22</v>
      </c>
      <c r="G16" s="1100" t="s">
        <v>110</v>
      </c>
      <c r="H16" s="1100"/>
      <c r="I16" s="478">
        <v>21760</v>
      </c>
    </row>
    <row r="17" spans="2:9" ht="19.5" customHeight="1" thickBot="1">
      <c r="B17" s="1087" t="s">
        <v>567</v>
      </c>
      <c r="C17" s="1087"/>
      <c r="D17" s="1087"/>
      <c r="E17" s="1087"/>
      <c r="F17" s="479">
        <v>27</v>
      </c>
      <c r="G17" s="1100" t="s">
        <v>110</v>
      </c>
      <c r="H17" s="1100"/>
      <c r="I17" s="478">
        <v>24020</v>
      </c>
    </row>
    <row r="18" spans="2:9" ht="19.5" customHeight="1" thickBot="1">
      <c r="B18" s="1113" t="s">
        <v>568</v>
      </c>
      <c r="C18" s="1087"/>
      <c r="D18" s="1087"/>
      <c r="E18" s="1087"/>
      <c r="F18" s="479">
        <v>29</v>
      </c>
      <c r="G18" s="1100" t="s">
        <v>110</v>
      </c>
      <c r="H18" s="1100"/>
      <c r="I18" s="478">
        <v>25880</v>
      </c>
    </row>
    <row r="19" spans="2:9" ht="19.5" customHeight="1" thickBot="1">
      <c r="B19" s="1087" t="s">
        <v>569</v>
      </c>
      <c r="C19" s="1087"/>
      <c r="D19" s="1087"/>
      <c r="E19" s="1087"/>
      <c r="F19" s="479">
        <v>32</v>
      </c>
      <c r="G19" s="1100" t="s">
        <v>110</v>
      </c>
      <c r="H19" s="1100"/>
      <c r="I19" s="478">
        <v>27670</v>
      </c>
    </row>
    <row r="20" spans="2:9" ht="19.5" customHeight="1" thickBot="1">
      <c r="B20" s="1087" t="s">
        <v>570</v>
      </c>
      <c r="C20" s="1087"/>
      <c r="D20" s="1087"/>
      <c r="E20" s="1087"/>
      <c r="F20" s="479">
        <v>51</v>
      </c>
      <c r="G20" s="1088" t="s">
        <v>111</v>
      </c>
      <c r="H20" s="1088"/>
      <c r="I20" s="480">
        <v>34610</v>
      </c>
    </row>
    <row r="21" spans="2:9" ht="19.5" customHeight="1" thickBot="1">
      <c r="B21" s="1087" t="s">
        <v>571</v>
      </c>
      <c r="C21" s="1087"/>
      <c r="D21" s="1087"/>
      <c r="E21" s="1087"/>
      <c r="F21" s="479">
        <v>64</v>
      </c>
      <c r="G21" s="1088" t="s">
        <v>111</v>
      </c>
      <c r="H21" s="1088"/>
      <c r="I21" s="480">
        <v>40500</v>
      </c>
    </row>
    <row r="22" spans="2:9" ht="15.75" thickBot="1">
      <c r="B22" s="4"/>
      <c r="C22" s="4"/>
      <c r="D22" s="4"/>
      <c r="E22" s="4"/>
      <c r="F22" s="4"/>
      <c r="G22" s="4"/>
      <c r="H22" s="9"/>
      <c r="I22" s="9"/>
    </row>
    <row r="23" spans="2:9" ht="18" customHeight="1" thickBot="1">
      <c r="B23" s="1101" t="s">
        <v>563</v>
      </c>
      <c r="C23" s="1102"/>
      <c r="D23" s="1102"/>
      <c r="E23" s="1102"/>
      <c r="F23" s="1102"/>
      <c r="G23" s="1102"/>
      <c r="H23" s="1102"/>
      <c r="I23" s="1103"/>
    </row>
    <row r="24" spans="2:9" ht="18" customHeight="1" thickBot="1">
      <c r="B24" s="1101" t="s">
        <v>394</v>
      </c>
      <c r="C24" s="1102"/>
      <c r="D24" s="1102"/>
      <c r="E24" s="1102"/>
      <c r="F24" s="1102"/>
      <c r="G24" s="1102"/>
      <c r="H24" s="1102"/>
      <c r="I24" s="1103"/>
    </row>
    <row r="25" spans="2:9" ht="18" customHeight="1" thickBot="1">
      <c r="B25" s="1104" t="s">
        <v>395</v>
      </c>
      <c r="C25" s="1105"/>
      <c r="D25" s="1105"/>
      <c r="E25" s="1105"/>
      <c r="F25" s="1105"/>
      <c r="G25" s="1105"/>
      <c r="H25" s="1105"/>
      <c r="I25" s="1106"/>
    </row>
    <row r="26" spans="2:9" ht="18" customHeight="1" thickBot="1">
      <c r="B26" s="1107" t="s">
        <v>396</v>
      </c>
      <c r="C26" s="1108"/>
      <c r="D26" s="1108"/>
      <c r="E26" s="1108"/>
      <c r="F26" s="1108"/>
      <c r="G26" s="1108"/>
      <c r="H26" s="1108"/>
      <c r="I26" s="1109"/>
    </row>
    <row r="27" spans="2:9" ht="18" customHeight="1" thickBot="1">
      <c r="B27" s="1107" t="s">
        <v>397</v>
      </c>
      <c r="C27" s="1108"/>
      <c r="D27" s="1108"/>
      <c r="E27" s="1108"/>
      <c r="F27" s="1108"/>
      <c r="G27" s="1108"/>
      <c r="H27" s="1108"/>
      <c r="I27" s="1109"/>
    </row>
    <row r="28" spans="2:9" ht="18" customHeight="1" thickBot="1">
      <c r="B28" s="1110" t="s">
        <v>208</v>
      </c>
      <c r="C28" s="1111"/>
      <c r="D28" s="1111"/>
      <c r="E28" s="1111"/>
      <c r="F28" s="1111"/>
      <c r="G28" s="1111"/>
      <c r="H28" s="1111"/>
      <c r="I28" s="1112"/>
    </row>
  </sheetData>
  <mergeCells count="36">
    <mergeCell ref="B13:I13"/>
    <mergeCell ref="B2:I2"/>
    <mergeCell ref="B3:D4"/>
    <mergeCell ref="E3:I3"/>
    <mergeCell ref="E4:I4"/>
    <mergeCell ref="B5:I5"/>
    <mergeCell ref="B6:I6"/>
    <mergeCell ref="B11:I11"/>
    <mergeCell ref="B12:I12"/>
    <mergeCell ref="B7:D9"/>
    <mergeCell ref="E7:I7"/>
    <mergeCell ref="E8:I8"/>
    <mergeCell ref="E9:I9"/>
    <mergeCell ref="B10:I10"/>
    <mergeCell ref="B17:E17"/>
    <mergeCell ref="G17:H17"/>
    <mergeCell ref="B18:E18"/>
    <mergeCell ref="G18:H18"/>
    <mergeCell ref="B28:I28"/>
    <mergeCell ref="B19:E19"/>
    <mergeCell ref="G19:H19"/>
    <mergeCell ref="B20:E20"/>
    <mergeCell ref="G20:H20"/>
    <mergeCell ref="B21:E21"/>
    <mergeCell ref="G21:H21"/>
    <mergeCell ref="B23:I23"/>
    <mergeCell ref="B24:I24"/>
    <mergeCell ref="B25:I25"/>
    <mergeCell ref="B26:I26"/>
    <mergeCell ref="B27:I27"/>
    <mergeCell ref="B14:E14"/>
    <mergeCell ref="G14:H14"/>
    <mergeCell ref="B15:E15"/>
    <mergeCell ref="G15:H15"/>
    <mergeCell ref="B16:E16"/>
    <mergeCell ref="G16:H1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3"/>
  <sheetViews>
    <sheetView tabSelected="1" topLeftCell="A13" workbookViewId="0">
      <selection activeCell="D27" sqref="D27"/>
    </sheetView>
  </sheetViews>
  <sheetFormatPr defaultRowHeight="12.75"/>
  <cols>
    <col min="1" max="1" width="2.140625" customWidth="1"/>
    <col min="2" max="2" width="24.5703125" customWidth="1"/>
    <col min="3" max="3" width="12.5703125" customWidth="1"/>
    <col min="4" max="4" width="12.42578125" customWidth="1"/>
    <col min="5" max="5" width="14" customWidth="1"/>
    <col min="6" max="6" width="17.85546875" customWidth="1"/>
    <col min="7" max="7" width="12" customWidth="1"/>
    <col min="8" max="8" width="24.7109375" customWidth="1"/>
    <col min="9" max="9" width="16" customWidth="1"/>
  </cols>
  <sheetData>
    <row r="1" spans="2:9" ht="13.5" thickBot="1"/>
    <row r="2" spans="2:9" ht="89.25" customHeight="1" thickBot="1">
      <c r="B2" s="1114"/>
      <c r="C2" s="494"/>
      <c r="D2" s="494"/>
      <c r="E2" s="494"/>
      <c r="F2" s="494"/>
      <c r="G2" s="494"/>
      <c r="H2" s="494"/>
      <c r="I2" s="1115"/>
    </row>
    <row r="3" spans="2:9" ht="24.75" customHeight="1">
      <c r="B3" s="1116"/>
      <c r="C3" s="1117"/>
      <c r="D3" s="1117"/>
      <c r="E3" s="1120" t="s">
        <v>816</v>
      </c>
      <c r="F3" s="1121"/>
      <c r="G3" s="1121"/>
      <c r="H3" s="1121"/>
      <c r="I3" s="1122"/>
    </row>
    <row r="4" spans="2:9" ht="41.25" customHeight="1" thickBot="1">
      <c r="B4" s="1118"/>
      <c r="C4" s="1119"/>
      <c r="D4" s="1119"/>
      <c r="E4" s="1123" t="s">
        <v>863</v>
      </c>
      <c r="F4" s="1124"/>
      <c r="G4" s="1124"/>
      <c r="H4" s="1124"/>
      <c r="I4" s="1125"/>
    </row>
    <row r="5" spans="2:9" ht="15.75"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8.75" thickBot="1">
      <c r="B10" s="1145"/>
      <c r="C10" s="1146"/>
      <c r="D10" s="1146"/>
      <c r="E10" s="1146"/>
      <c r="F10" s="1146"/>
      <c r="G10" s="1146"/>
      <c r="H10" s="1146"/>
      <c r="I10" s="1147"/>
    </row>
    <row r="11" spans="2:9" ht="27" thickBot="1">
      <c r="B11" s="651" t="s">
        <v>630</v>
      </c>
      <c r="C11" s="652"/>
      <c r="D11" s="652"/>
      <c r="E11" s="652"/>
      <c r="F11" s="652"/>
      <c r="G11" s="652"/>
      <c r="H11" s="652"/>
      <c r="I11" s="653"/>
    </row>
    <row r="12" spans="2:9" ht="46.5" customHeight="1" thickBot="1">
      <c r="B12" s="1148" t="s">
        <v>143</v>
      </c>
      <c r="C12" s="1149"/>
      <c r="D12" s="1149"/>
      <c r="E12" s="1149"/>
      <c r="F12" s="1149"/>
      <c r="G12" s="1149"/>
      <c r="H12" s="1149"/>
      <c r="I12" s="1150"/>
    </row>
    <row r="13" spans="2:9" ht="18.75" thickBot="1">
      <c r="B13" s="700" t="s">
        <v>862</v>
      </c>
      <c r="C13" s="701"/>
      <c r="D13" s="701"/>
      <c r="E13" s="701"/>
      <c r="F13" s="701"/>
      <c r="G13" s="701"/>
      <c r="H13" s="701"/>
      <c r="I13" s="702"/>
    </row>
    <row r="14" spans="2:9" ht="15.75" thickBot="1">
      <c r="B14" s="686" t="s">
        <v>407</v>
      </c>
      <c r="C14" s="527" t="s">
        <v>408</v>
      </c>
      <c r="D14" s="528" t="s">
        <v>409</v>
      </c>
      <c r="E14" s="528"/>
      <c r="F14" s="527" t="s">
        <v>633</v>
      </c>
      <c r="G14" s="527" t="s">
        <v>635</v>
      </c>
      <c r="H14" s="527" t="s">
        <v>410</v>
      </c>
      <c r="I14" s="527" t="s">
        <v>116</v>
      </c>
    </row>
    <row r="15" spans="2:9" ht="35.25" customHeight="1" thickBot="1">
      <c r="B15" s="686"/>
      <c r="C15" s="527"/>
      <c r="D15" s="164" t="s">
        <v>412</v>
      </c>
      <c r="E15" s="164" t="s">
        <v>413</v>
      </c>
      <c r="F15" s="527"/>
      <c r="G15" s="527"/>
      <c r="H15" s="527"/>
      <c r="I15" s="527"/>
    </row>
    <row r="16" spans="2:9" ht="19.5" customHeight="1" thickBot="1">
      <c r="B16" s="165" t="s">
        <v>417</v>
      </c>
      <c r="C16" s="164">
        <v>400</v>
      </c>
      <c r="D16" s="164" t="s">
        <v>415</v>
      </c>
      <c r="E16" s="164" t="s">
        <v>113</v>
      </c>
      <c r="F16" s="164" t="s">
        <v>419</v>
      </c>
      <c r="G16" s="164">
        <v>4.5</v>
      </c>
      <c r="H16" s="164" t="s">
        <v>706</v>
      </c>
      <c r="I16" s="166">
        <v>8150</v>
      </c>
    </row>
    <row r="17" spans="2:9" ht="19.5" customHeight="1" thickBot="1">
      <c r="B17" s="165" t="s">
        <v>708</v>
      </c>
      <c r="C17" s="164">
        <v>600</v>
      </c>
      <c r="D17" s="164" t="s">
        <v>112</v>
      </c>
      <c r="E17" s="164" t="s">
        <v>113</v>
      </c>
      <c r="F17" s="164" t="s">
        <v>419</v>
      </c>
      <c r="G17" s="164">
        <v>6.5</v>
      </c>
      <c r="H17" s="164" t="s">
        <v>103</v>
      </c>
      <c r="I17" s="166">
        <v>9380</v>
      </c>
    </row>
    <row r="18" spans="2:9" ht="19.5" customHeight="1" thickBot="1">
      <c r="B18" s="165" t="s">
        <v>773</v>
      </c>
      <c r="C18" s="528">
        <v>900</v>
      </c>
      <c r="D18" s="164" t="s">
        <v>415</v>
      </c>
      <c r="E18" s="164" t="s">
        <v>418</v>
      </c>
      <c r="F18" s="164" t="s">
        <v>419</v>
      </c>
      <c r="G18" s="164">
        <v>10</v>
      </c>
      <c r="H18" s="164" t="s">
        <v>145</v>
      </c>
      <c r="I18" s="166">
        <v>14850</v>
      </c>
    </row>
    <row r="19" spans="2:9" ht="19.5" customHeight="1" thickBot="1">
      <c r="B19" s="165" t="s">
        <v>717</v>
      </c>
      <c r="C19" s="528"/>
      <c r="D19" s="164" t="s">
        <v>415</v>
      </c>
      <c r="E19" s="164" t="s">
        <v>418</v>
      </c>
      <c r="F19" s="164" t="s">
        <v>419</v>
      </c>
      <c r="G19" s="164">
        <v>10</v>
      </c>
      <c r="H19" s="164" t="s">
        <v>146</v>
      </c>
      <c r="I19" s="166">
        <v>15000</v>
      </c>
    </row>
    <row r="20" spans="2:9" ht="19.5" customHeight="1" thickBot="1">
      <c r="B20" s="165" t="s">
        <v>576</v>
      </c>
      <c r="C20" s="528"/>
      <c r="D20" s="164" t="s">
        <v>421</v>
      </c>
      <c r="E20" s="164" t="s">
        <v>422</v>
      </c>
      <c r="F20" s="164" t="s">
        <v>419</v>
      </c>
      <c r="G20" s="164">
        <v>10</v>
      </c>
      <c r="H20" s="164" t="s">
        <v>145</v>
      </c>
      <c r="I20" s="166">
        <v>15100</v>
      </c>
    </row>
    <row r="21" spans="2:9" ht="19.5" customHeight="1" thickBot="1">
      <c r="B21" s="165" t="s">
        <v>718</v>
      </c>
      <c r="C21" s="528"/>
      <c r="D21" s="164" t="s">
        <v>421</v>
      </c>
      <c r="E21" s="164" t="s">
        <v>422</v>
      </c>
      <c r="F21" s="164" t="s">
        <v>419</v>
      </c>
      <c r="G21" s="164">
        <v>10</v>
      </c>
      <c r="H21" s="164" t="s">
        <v>146</v>
      </c>
      <c r="I21" s="166">
        <v>15350</v>
      </c>
    </row>
    <row r="22" spans="2:9" ht="19.5" customHeight="1" thickBot="1">
      <c r="B22" s="165" t="s">
        <v>774</v>
      </c>
      <c r="C22" s="528">
        <v>1200</v>
      </c>
      <c r="D22" s="164" t="s">
        <v>415</v>
      </c>
      <c r="E22" s="164" t="s">
        <v>418</v>
      </c>
      <c r="F22" s="164" t="s">
        <v>419</v>
      </c>
      <c r="G22" s="164">
        <v>10</v>
      </c>
      <c r="H22" s="164" t="s">
        <v>145</v>
      </c>
      <c r="I22" s="166">
        <v>15200</v>
      </c>
    </row>
    <row r="23" spans="2:9" ht="19.5" customHeight="1" thickBot="1">
      <c r="B23" s="165" t="s">
        <v>719</v>
      </c>
      <c r="C23" s="528"/>
      <c r="D23" s="164" t="s">
        <v>415</v>
      </c>
      <c r="E23" s="164" t="s">
        <v>418</v>
      </c>
      <c r="F23" s="164" t="s">
        <v>419</v>
      </c>
      <c r="G23" s="164">
        <v>10</v>
      </c>
      <c r="H23" s="164" t="s">
        <v>146</v>
      </c>
      <c r="I23" s="166">
        <v>15550</v>
      </c>
    </row>
    <row r="24" spans="2:9" ht="19.5" customHeight="1" thickBot="1">
      <c r="B24" s="165" t="s">
        <v>577</v>
      </c>
      <c r="C24" s="528"/>
      <c r="D24" s="164" t="s">
        <v>421</v>
      </c>
      <c r="E24" s="164" t="s">
        <v>422</v>
      </c>
      <c r="F24" s="164" t="s">
        <v>419</v>
      </c>
      <c r="G24" s="164">
        <v>10</v>
      </c>
      <c r="H24" s="164" t="s">
        <v>145</v>
      </c>
      <c r="I24" s="166">
        <v>15850</v>
      </c>
    </row>
    <row r="25" spans="2:9" ht="19.5" customHeight="1" thickBot="1">
      <c r="B25" s="165" t="s">
        <v>720</v>
      </c>
      <c r="C25" s="528"/>
      <c r="D25" s="164" t="s">
        <v>421</v>
      </c>
      <c r="E25" s="164" t="s">
        <v>422</v>
      </c>
      <c r="F25" s="164" t="s">
        <v>419</v>
      </c>
      <c r="G25" s="164">
        <v>10</v>
      </c>
      <c r="H25" s="164" t="s">
        <v>146</v>
      </c>
      <c r="I25" s="166">
        <v>16100</v>
      </c>
    </row>
    <row r="26" spans="2:9" ht="19.5" customHeight="1" thickBot="1">
      <c r="B26" s="165" t="s">
        <v>775</v>
      </c>
      <c r="C26" s="528">
        <v>2000</v>
      </c>
      <c r="D26" s="164" t="s">
        <v>415</v>
      </c>
      <c r="E26" s="164" t="s">
        <v>418</v>
      </c>
      <c r="F26" s="164" t="s">
        <v>419</v>
      </c>
      <c r="G26" s="164">
        <v>10</v>
      </c>
      <c r="H26" s="164" t="s">
        <v>145</v>
      </c>
      <c r="I26" s="166">
        <v>16350</v>
      </c>
    </row>
    <row r="27" spans="2:9" ht="19.5" customHeight="1" thickBot="1">
      <c r="B27" s="165" t="s">
        <v>721</v>
      </c>
      <c r="C27" s="528"/>
      <c r="D27" s="164" t="s">
        <v>415</v>
      </c>
      <c r="E27" s="164" t="s">
        <v>418</v>
      </c>
      <c r="F27" s="164" t="s">
        <v>419</v>
      </c>
      <c r="G27" s="164">
        <v>10</v>
      </c>
      <c r="H27" s="164" t="s">
        <v>146</v>
      </c>
      <c r="I27" s="166">
        <v>16750</v>
      </c>
    </row>
    <row r="28" spans="2:9" ht="19.5" customHeight="1" thickBot="1">
      <c r="B28" s="165" t="s">
        <v>578</v>
      </c>
      <c r="C28" s="528"/>
      <c r="D28" s="164" t="s">
        <v>421</v>
      </c>
      <c r="E28" s="164" t="s">
        <v>422</v>
      </c>
      <c r="F28" s="164" t="s">
        <v>419</v>
      </c>
      <c r="G28" s="164">
        <v>10</v>
      </c>
      <c r="H28" s="164" t="s">
        <v>145</v>
      </c>
      <c r="I28" s="166">
        <v>17650</v>
      </c>
    </row>
    <row r="29" spans="2:9" ht="19.5" customHeight="1" thickBot="1">
      <c r="B29" s="165" t="s">
        <v>722</v>
      </c>
      <c r="C29" s="528"/>
      <c r="D29" s="164" t="s">
        <v>421</v>
      </c>
      <c r="E29" s="164" t="s">
        <v>422</v>
      </c>
      <c r="F29" s="164" t="s">
        <v>419</v>
      </c>
      <c r="G29" s="164">
        <v>10</v>
      </c>
      <c r="H29" s="164" t="s">
        <v>146</v>
      </c>
      <c r="I29" s="166">
        <v>17800</v>
      </c>
    </row>
    <row r="30" spans="2:9" ht="19.5" customHeight="1" thickBot="1">
      <c r="B30" s="165" t="s">
        <v>329</v>
      </c>
      <c r="C30" s="528">
        <v>3000</v>
      </c>
      <c r="D30" s="164" t="s">
        <v>327</v>
      </c>
      <c r="E30" s="164" t="s">
        <v>328</v>
      </c>
      <c r="F30" s="164" t="s">
        <v>419</v>
      </c>
      <c r="G30" s="164">
        <v>22</v>
      </c>
      <c r="H30" s="164" t="s">
        <v>744</v>
      </c>
      <c r="I30" s="166">
        <v>24000</v>
      </c>
    </row>
    <row r="31" spans="2:9" ht="19.5" customHeight="1" thickBot="1">
      <c r="B31" s="165" t="s">
        <v>776</v>
      </c>
      <c r="C31" s="528"/>
      <c r="D31" s="164" t="s">
        <v>415</v>
      </c>
      <c r="E31" s="164" t="s">
        <v>418</v>
      </c>
      <c r="F31" s="164" t="s">
        <v>419</v>
      </c>
      <c r="G31" s="164">
        <v>24</v>
      </c>
      <c r="H31" s="164" t="s">
        <v>744</v>
      </c>
      <c r="I31" s="166">
        <v>26400</v>
      </c>
    </row>
    <row r="32" spans="2:9" ht="19.5" customHeight="1" thickBot="1">
      <c r="B32" s="165" t="s">
        <v>420</v>
      </c>
      <c r="C32" s="528"/>
      <c r="D32" s="164" t="s">
        <v>421</v>
      </c>
      <c r="E32" s="164" t="s">
        <v>422</v>
      </c>
      <c r="F32" s="164" t="s">
        <v>419</v>
      </c>
      <c r="G32" s="164">
        <v>24</v>
      </c>
      <c r="H32" s="164" t="s">
        <v>744</v>
      </c>
      <c r="I32" s="166">
        <v>28000</v>
      </c>
    </row>
    <row r="33" spans="2:9" ht="19.5" customHeight="1" thickBot="1">
      <c r="B33" s="165" t="s">
        <v>330</v>
      </c>
      <c r="C33" s="528">
        <v>5000</v>
      </c>
      <c r="D33" s="164" t="s">
        <v>327</v>
      </c>
      <c r="E33" s="164" t="s">
        <v>328</v>
      </c>
      <c r="F33" s="164" t="s">
        <v>419</v>
      </c>
      <c r="G33" s="164">
        <v>23</v>
      </c>
      <c r="H33" s="164" t="s">
        <v>744</v>
      </c>
      <c r="I33" s="166">
        <v>26000</v>
      </c>
    </row>
    <row r="34" spans="2:9" ht="19.5" customHeight="1" thickBot="1">
      <c r="B34" s="165" t="s">
        <v>777</v>
      </c>
      <c r="C34" s="528"/>
      <c r="D34" s="164" t="s">
        <v>415</v>
      </c>
      <c r="E34" s="164" t="s">
        <v>418</v>
      </c>
      <c r="F34" s="164" t="s">
        <v>419</v>
      </c>
      <c r="G34" s="164">
        <v>29</v>
      </c>
      <c r="H34" s="164" t="s">
        <v>744</v>
      </c>
      <c r="I34" s="166">
        <v>29000</v>
      </c>
    </row>
    <row r="35" spans="2:9" ht="19.5" customHeight="1" thickBot="1">
      <c r="B35" s="165" t="s">
        <v>423</v>
      </c>
      <c r="C35" s="528"/>
      <c r="D35" s="164" t="s">
        <v>421</v>
      </c>
      <c r="E35" s="164" t="s">
        <v>422</v>
      </c>
      <c r="F35" s="164" t="s">
        <v>419</v>
      </c>
      <c r="G35" s="164">
        <v>30</v>
      </c>
      <c r="H35" s="164" t="s">
        <v>744</v>
      </c>
      <c r="I35" s="166">
        <v>30700</v>
      </c>
    </row>
    <row r="36" spans="2:9" ht="19.5" customHeight="1" thickBot="1">
      <c r="B36" s="165" t="s">
        <v>331</v>
      </c>
      <c r="C36" s="528">
        <v>7500</v>
      </c>
      <c r="D36" s="164" t="s">
        <v>327</v>
      </c>
      <c r="E36" s="164" t="s">
        <v>328</v>
      </c>
      <c r="F36" s="164" t="s">
        <v>419</v>
      </c>
      <c r="G36" s="164">
        <v>29</v>
      </c>
      <c r="H36" s="164" t="s">
        <v>744</v>
      </c>
      <c r="I36" s="166">
        <v>28000</v>
      </c>
    </row>
    <row r="37" spans="2:9" ht="19.5" customHeight="1" thickBot="1">
      <c r="B37" s="165" t="s">
        <v>778</v>
      </c>
      <c r="C37" s="528"/>
      <c r="D37" s="164" t="s">
        <v>415</v>
      </c>
      <c r="E37" s="164" t="s">
        <v>418</v>
      </c>
      <c r="F37" s="164" t="s">
        <v>419</v>
      </c>
      <c r="G37" s="164">
        <v>34</v>
      </c>
      <c r="H37" s="164" t="s">
        <v>744</v>
      </c>
      <c r="I37" s="166">
        <v>33500</v>
      </c>
    </row>
    <row r="38" spans="2:9" ht="19.5" customHeight="1" thickBot="1">
      <c r="B38" s="165" t="s">
        <v>424</v>
      </c>
      <c r="C38" s="528"/>
      <c r="D38" s="164" t="s">
        <v>421</v>
      </c>
      <c r="E38" s="164" t="s">
        <v>422</v>
      </c>
      <c r="F38" s="164" t="s">
        <v>419</v>
      </c>
      <c r="G38" s="164">
        <v>37</v>
      </c>
      <c r="H38" s="164" t="s">
        <v>744</v>
      </c>
      <c r="I38" s="166">
        <v>43500</v>
      </c>
    </row>
    <row r="39" spans="2:9" ht="19.5" customHeight="1" thickBot="1">
      <c r="B39" s="165" t="s">
        <v>332</v>
      </c>
      <c r="C39" s="528">
        <v>10000</v>
      </c>
      <c r="D39" s="164" t="s">
        <v>327</v>
      </c>
      <c r="E39" s="164" t="s">
        <v>328</v>
      </c>
      <c r="F39" s="164" t="s">
        <v>419</v>
      </c>
      <c r="G39" s="164">
        <v>32</v>
      </c>
      <c r="H39" s="164" t="s">
        <v>744</v>
      </c>
      <c r="I39" s="166">
        <v>35300</v>
      </c>
    </row>
    <row r="40" spans="2:9" ht="19.5" customHeight="1" thickBot="1">
      <c r="B40" s="165" t="s">
        <v>779</v>
      </c>
      <c r="C40" s="528"/>
      <c r="D40" s="164" t="s">
        <v>415</v>
      </c>
      <c r="E40" s="164" t="s">
        <v>418</v>
      </c>
      <c r="F40" s="164" t="s">
        <v>419</v>
      </c>
      <c r="G40" s="164">
        <v>34</v>
      </c>
      <c r="H40" s="164" t="s">
        <v>744</v>
      </c>
      <c r="I40" s="166">
        <v>43900</v>
      </c>
    </row>
    <row r="41" spans="2:9" ht="19.5" customHeight="1" thickBot="1">
      <c r="B41" s="165" t="s">
        <v>425</v>
      </c>
      <c r="C41" s="528"/>
      <c r="D41" s="164" t="s">
        <v>421</v>
      </c>
      <c r="E41" s="164" t="s">
        <v>422</v>
      </c>
      <c r="F41" s="164" t="s">
        <v>419</v>
      </c>
      <c r="G41" s="164">
        <v>35</v>
      </c>
      <c r="H41" s="164" t="s">
        <v>744</v>
      </c>
      <c r="I41" s="166">
        <v>46700</v>
      </c>
    </row>
    <row r="42" spans="2:9" ht="19.5" customHeight="1" thickBot="1">
      <c r="B42" s="165" t="s">
        <v>333</v>
      </c>
      <c r="C42" s="528">
        <v>12000</v>
      </c>
      <c r="D42" s="164" t="s">
        <v>327</v>
      </c>
      <c r="E42" s="164" t="s">
        <v>328</v>
      </c>
      <c r="F42" s="164" t="s">
        <v>419</v>
      </c>
      <c r="G42" s="164">
        <v>33</v>
      </c>
      <c r="H42" s="164" t="s">
        <v>744</v>
      </c>
      <c r="I42" s="166">
        <v>36600</v>
      </c>
    </row>
    <row r="43" spans="2:9" ht="19.5" customHeight="1" thickBot="1">
      <c r="B43" s="165" t="s">
        <v>780</v>
      </c>
      <c r="C43" s="528"/>
      <c r="D43" s="164" t="s">
        <v>415</v>
      </c>
      <c r="E43" s="164" t="s">
        <v>418</v>
      </c>
      <c r="F43" s="164" t="s">
        <v>419</v>
      </c>
      <c r="G43" s="164">
        <v>40</v>
      </c>
      <c r="H43" s="164" t="s">
        <v>744</v>
      </c>
      <c r="I43" s="166">
        <v>49900</v>
      </c>
    </row>
    <row r="44" spans="2:9" ht="19.5" customHeight="1" thickBot="1">
      <c r="B44" s="165" t="s">
        <v>579</v>
      </c>
      <c r="C44" s="528"/>
      <c r="D44" s="164" t="s">
        <v>421</v>
      </c>
      <c r="E44" s="164" t="s">
        <v>422</v>
      </c>
      <c r="F44" s="164" t="s">
        <v>419</v>
      </c>
      <c r="G44" s="164">
        <v>40</v>
      </c>
      <c r="H44" s="164" t="s">
        <v>744</v>
      </c>
      <c r="I44" s="166">
        <v>52400</v>
      </c>
    </row>
    <row r="45" spans="2:9" ht="19.5" customHeight="1" thickBot="1">
      <c r="B45" s="165" t="s">
        <v>349</v>
      </c>
      <c r="C45" s="528">
        <v>15000</v>
      </c>
      <c r="D45" s="164" t="s">
        <v>352</v>
      </c>
      <c r="E45" s="164" t="s">
        <v>353</v>
      </c>
      <c r="F45" s="164" t="s">
        <v>419</v>
      </c>
      <c r="G45" s="164">
        <v>50</v>
      </c>
      <c r="H45" s="164" t="s">
        <v>371</v>
      </c>
      <c r="I45" s="166">
        <v>56250</v>
      </c>
    </row>
    <row r="46" spans="2:9" ht="19.5" customHeight="1" thickBot="1">
      <c r="B46" s="165" t="s">
        <v>659</v>
      </c>
      <c r="C46" s="528"/>
      <c r="D46" s="164" t="s">
        <v>415</v>
      </c>
      <c r="E46" s="164" t="s">
        <v>418</v>
      </c>
      <c r="F46" s="164" t="s">
        <v>419</v>
      </c>
      <c r="G46" s="164">
        <v>68</v>
      </c>
      <c r="H46" s="164" t="s">
        <v>371</v>
      </c>
      <c r="I46" s="166">
        <v>60800</v>
      </c>
    </row>
    <row r="47" spans="2:9" ht="19.5" customHeight="1" thickBot="1">
      <c r="B47" s="165" t="s">
        <v>858</v>
      </c>
      <c r="C47" s="528"/>
      <c r="D47" s="164" t="s">
        <v>736</v>
      </c>
      <c r="E47" s="164" t="s">
        <v>144</v>
      </c>
      <c r="F47" s="164" t="s">
        <v>419</v>
      </c>
      <c r="G47" s="164">
        <v>66</v>
      </c>
      <c r="H47" s="164" t="s">
        <v>371</v>
      </c>
      <c r="I47" s="166">
        <v>64900</v>
      </c>
    </row>
    <row r="48" spans="2:9" ht="19.5" customHeight="1" thickBot="1">
      <c r="B48" s="165" t="s">
        <v>350</v>
      </c>
      <c r="C48" s="528">
        <v>20000</v>
      </c>
      <c r="D48" s="164" t="s">
        <v>352</v>
      </c>
      <c r="E48" s="164" t="s">
        <v>353</v>
      </c>
      <c r="F48" s="164" t="s">
        <v>419</v>
      </c>
      <c r="G48" s="164">
        <v>54</v>
      </c>
      <c r="H48" s="164" t="s">
        <v>371</v>
      </c>
      <c r="I48" s="166">
        <v>68450</v>
      </c>
    </row>
    <row r="49" spans="2:9" ht="19.5" customHeight="1" thickBot="1">
      <c r="B49" s="165" t="s">
        <v>660</v>
      </c>
      <c r="C49" s="528"/>
      <c r="D49" s="164" t="s">
        <v>415</v>
      </c>
      <c r="E49" s="164" t="s">
        <v>418</v>
      </c>
      <c r="F49" s="164" t="s">
        <v>419</v>
      </c>
      <c r="G49" s="164">
        <v>75</v>
      </c>
      <c r="H49" s="164" t="s">
        <v>371</v>
      </c>
      <c r="I49" s="166">
        <v>77550</v>
      </c>
    </row>
    <row r="50" spans="2:9" ht="19.5" customHeight="1" thickBot="1">
      <c r="B50" s="165" t="s">
        <v>859</v>
      </c>
      <c r="C50" s="528"/>
      <c r="D50" s="164" t="s">
        <v>736</v>
      </c>
      <c r="E50" s="164" t="s">
        <v>144</v>
      </c>
      <c r="F50" s="164" t="s">
        <v>419</v>
      </c>
      <c r="G50" s="164">
        <v>70</v>
      </c>
      <c r="H50" s="164" t="s">
        <v>371</v>
      </c>
      <c r="I50" s="166">
        <v>82750</v>
      </c>
    </row>
    <row r="51" spans="2:9" ht="19.5" customHeight="1" thickBot="1">
      <c r="B51" s="165" t="s">
        <v>351</v>
      </c>
      <c r="C51" s="528">
        <v>30000</v>
      </c>
      <c r="D51" s="164" t="s">
        <v>352</v>
      </c>
      <c r="E51" s="164" t="s">
        <v>353</v>
      </c>
      <c r="F51" s="164" t="s">
        <v>419</v>
      </c>
      <c r="G51" s="164">
        <v>67</v>
      </c>
      <c r="H51" s="164" t="s">
        <v>371</v>
      </c>
      <c r="I51" s="166">
        <v>76430</v>
      </c>
    </row>
    <row r="52" spans="2:9" ht="19.5" customHeight="1" thickBot="1">
      <c r="B52" s="165" t="s">
        <v>661</v>
      </c>
      <c r="C52" s="528"/>
      <c r="D52" s="164" t="s">
        <v>415</v>
      </c>
      <c r="E52" s="164" t="s">
        <v>418</v>
      </c>
      <c r="F52" s="164" t="s">
        <v>419</v>
      </c>
      <c r="G52" s="164">
        <v>91</v>
      </c>
      <c r="H52" s="164" t="s">
        <v>371</v>
      </c>
      <c r="I52" s="166">
        <v>91400</v>
      </c>
    </row>
    <row r="53" spans="2:9" ht="21" thickBot="1">
      <c r="B53" s="167"/>
      <c r="C53" s="167"/>
      <c r="D53" s="167"/>
      <c r="E53" s="167"/>
      <c r="F53" s="167"/>
      <c r="G53" s="168"/>
      <c r="H53" s="169"/>
      <c r="I53" s="169"/>
    </row>
    <row r="54" spans="2:9" s="4" customFormat="1" ht="15.75">
      <c r="B54" s="1151" t="s">
        <v>875</v>
      </c>
      <c r="C54" s="1152"/>
      <c r="D54" s="1152"/>
      <c r="E54" s="1152"/>
      <c r="F54" s="1152"/>
      <c r="G54" s="1152"/>
      <c r="H54" s="1152"/>
      <c r="I54" s="1153"/>
    </row>
    <row r="55" spans="2:9" s="4" customFormat="1" ht="15">
      <c r="B55" s="696" t="s">
        <v>860</v>
      </c>
      <c r="C55" s="694"/>
      <c r="D55" s="694"/>
      <c r="E55" s="694"/>
      <c r="F55" s="694"/>
      <c r="G55" s="694"/>
      <c r="H55" s="694"/>
      <c r="I55" s="695"/>
    </row>
    <row r="56" spans="2:9" s="4" customFormat="1" ht="30" customHeight="1">
      <c r="B56" s="691" t="s">
        <v>905</v>
      </c>
      <c r="C56" s="692"/>
      <c r="D56" s="692"/>
      <c r="E56" s="692"/>
      <c r="F56" s="692"/>
      <c r="G56" s="692"/>
      <c r="H56" s="692"/>
      <c r="I56" s="693"/>
    </row>
    <row r="57" spans="2:9" s="4" customFormat="1" ht="45" customHeight="1">
      <c r="B57" s="691" t="s">
        <v>861</v>
      </c>
      <c r="C57" s="692"/>
      <c r="D57" s="692"/>
      <c r="E57" s="692"/>
      <c r="F57" s="692"/>
      <c r="G57" s="692"/>
      <c r="H57" s="692"/>
      <c r="I57" s="693"/>
    </row>
    <row r="58" spans="2:9" s="4" customFormat="1" ht="18" customHeight="1">
      <c r="B58" s="696" t="s">
        <v>628</v>
      </c>
      <c r="C58" s="694"/>
      <c r="D58" s="694"/>
      <c r="E58" s="694"/>
      <c r="F58" s="694"/>
      <c r="G58" s="694"/>
      <c r="H58" s="694"/>
      <c r="I58" s="695"/>
    </row>
    <row r="59" spans="2:9" s="4" customFormat="1" ht="21.75" customHeight="1">
      <c r="B59" s="1154" t="s">
        <v>164</v>
      </c>
      <c r="C59" s="1155"/>
      <c r="D59" s="1155"/>
      <c r="E59" s="1156"/>
      <c r="F59" s="866" t="s">
        <v>147</v>
      </c>
      <c r="G59" s="866"/>
      <c r="H59" s="866"/>
      <c r="I59" s="939"/>
    </row>
    <row r="60" spans="2:9" s="4" customFormat="1" ht="18" customHeight="1">
      <c r="B60" s="976" t="s">
        <v>165</v>
      </c>
      <c r="C60" s="977"/>
      <c r="D60" s="977"/>
      <c r="E60" s="978"/>
      <c r="F60" s="1157" t="s">
        <v>148</v>
      </c>
      <c r="G60" s="904"/>
      <c r="H60" s="904"/>
      <c r="I60" s="905"/>
    </row>
    <row r="61" spans="2:9" s="4" customFormat="1" ht="17.25" customHeight="1">
      <c r="B61" s="946"/>
      <c r="C61" s="947"/>
      <c r="D61" s="947"/>
      <c r="E61" s="982"/>
      <c r="F61" s="1157" t="s">
        <v>149</v>
      </c>
      <c r="G61" s="904"/>
      <c r="H61" s="904"/>
      <c r="I61" s="905"/>
    </row>
    <row r="62" spans="2:9" s="4" customFormat="1" ht="15">
      <c r="B62" s="802" t="s">
        <v>166</v>
      </c>
      <c r="C62" s="803"/>
      <c r="D62" s="803"/>
      <c r="E62" s="804"/>
      <c r="F62" s="199" t="s">
        <v>150</v>
      </c>
      <c r="G62" s="200"/>
      <c r="H62" s="200"/>
      <c r="I62" s="201"/>
    </row>
    <row r="63" spans="2:9" s="4" customFormat="1" ht="15">
      <c r="B63" s="805"/>
      <c r="C63" s="806"/>
      <c r="D63" s="806"/>
      <c r="E63" s="807"/>
      <c r="F63" s="1157" t="s">
        <v>151</v>
      </c>
      <c r="G63" s="904"/>
      <c r="H63" s="904"/>
      <c r="I63" s="905"/>
    </row>
    <row r="64" spans="2:9" s="4" customFormat="1" ht="15">
      <c r="B64" s="805"/>
      <c r="C64" s="806"/>
      <c r="D64" s="806"/>
      <c r="E64" s="807"/>
      <c r="F64" s="199" t="s">
        <v>152</v>
      </c>
      <c r="G64" s="200"/>
      <c r="H64" s="200"/>
      <c r="I64" s="201"/>
    </row>
    <row r="65" spans="2:9" s="4" customFormat="1" ht="15">
      <c r="B65" s="808"/>
      <c r="C65" s="809"/>
      <c r="D65" s="809"/>
      <c r="E65" s="810"/>
      <c r="F65" s="1157" t="s">
        <v>153</v>
      </c>
      <c r="G65" s="904"/>
      <c r="H65" s="904"/>
      <c r="I65" s="905"/>
    </row>
    <row r="66" spans="2:9" s="4" customFormat="1" ht="30.75" customHeight="1">
      <c r="B66" s="691" t="s">
        <v>960</v>
      </c>
      <c r="C66" s="692"/>
      <c r="D66" s="692"/>
      <c r="E66" s="692"/>
      <c r="F66" s="692"/>
      <c r="G66" s="692"/>
      <c r="H66" s="692"/>
      <c r="I66" s="693"/>
    </row>
    <row r="67" spans="2:9" ht="46.5" customHeight="1" thickBot="1">
      <c r="B67" s="697" t="s">
        <v>753</v>
      </c>
      <c r="C67" s="698"/>
      <c r="D67" s="698"/>
      <c r="E67" s="698"/>
      <c r="F67" s="698"/>
      <c r="G67" s="698"/>
      <c r="H67" s="698"/>
      <c r="I67" s="699"/>
    </row>
    <row r="68" spans="2:9" ht="13.5" thickBot="1">
      <c r="B68" s="494"/>
      <c r="C68" s="494"/>
      <c r="D68" s="494"/>
      <c r="E68" s="494"/>
      <c r="F68" s="494"/>
      <c r="G68" s="494"/>
      <c r="H68" s="494"/>
      <c r="I68" s="494"/>
    </row>
    <row r="69" spans="2:9" ht="18.75" thickBot="1">
      <c r="B69" s="700" t="s">
        <v>873</v>
      </c>
      <c r="C69" s="701"/>
      <c r="D69" s="701"/>
      <c r="E69" s="701"/>
      <c r="F69" s="701"/>
      <c r="G69" s="701"/>
      <c r="H69" s="701"/>
      <c r="I69" s="702"/>
    </row>
    <row r="70" spans="2:9" ht="15">
      <c r="B70" s="1158" t="s">
        <v>407</v>
      </c>
      <c r="C70" s="1160" t="s">
        <v>408</v>
      </c>
      <c r="D70" s="768" t="s">
        <v>427</v>
      </c>
      <c r="E70" s="769"/>
      <c r="F70" s="1160" t="s">
        <v>908</v>
      </c>
      <c r="G70" s="1160" t="s">
        <v>635</v>
      </c>
      <c r="H70" s="1160" t="s">
        <v>410</v>
      </c>
      <c r="I70" s="872" t="s">
        <v>116</v>
      </c>
    </row>
    <row r="71" spans="2:9" ht="15.75" thickBot="1">
      <c r="B71" s="1159"/>
      <c r="C71" s="1161"/>
      <c r="D71" s="241" t="s">
        <v>412</v>
      </c>
      <c r="E71" s="241" t="s">
        <v>413</v>
      </c>
      <c r="F71" s="1161"/>
      <c r="G71" s="1161"/>
      <c r="H71" s="1161"/>
      <c r="I71" s="1162"/>
    </row>
    <row r="72" spans="2:9" ht="19.5" customHeight="1">
      <c r="B72" s="170" t="s">
        <v>770</v>
      </c>
      <c r="C72" s="1166">
        <v>2700</v>
      </c>
      <c r="D72" s="171" t="s">
        <v>428</v>
      </c>
      <c r="E72" s="171" t="s">
        <v>429</v>
      </c>
      <c r="F72" s="171" t="s">
        <v>430</v>
      </c>
      <c r="G72" s="243">
        <v>30</v>
      </c>
      <c r="H72" s="171" t="s">
        <v>21</v>
      </c>
      <c r="I72" s="179">
        <v>45000</v>
      </c>
    </row>
    <row r="73" spans="2:9" ht="19.5" customHeight="1">
      <c r="B73" s="173" t="s">
        <v>645</v>
      </c>
      <c r="C73" s="858"/>
      <c r="D73" s="174" t="s">
        <v>432</v>
      </c>
      <c r="E73" s="174" t="s">
        <v>433</v>
      </c>
      <c r="F73" s="174" t="s">
        <v>430</v>
      </c>
      <c r="G73" s="244">
        <v>30</v>
      </c>
      <c r="H73" s="174" t="s">
        <v>22</v>
      </c>
      <c r="I73" s="180">
        <v>46050</v>
      </c>
    </row>
    <row r="74" spans="2:9" ht="19.5" customHeight="1">
      <c r="B74" s="173" t="s">
        <v>771</v>
      </c>
      <c r="C74" s="858">
        <v>3600</v>
      </c>
      <c r="D74" s="174" t="s">
        <v>428</v>
      </c>
      <c r="E74" s="174" t="s">
        <v>429</v>
      </c>
      <c r="F74" s="174" t="s">
        <v>430</v>
      </c>
      <c r="G74" s="244">
        <v>30</v>
      </c>
      <c r="H74" s="174" t="s">
        <v>23</v>
      </c>
      <c r="I74" s="180">
        <v>46650</v>
      </c>
    </row>
    <row r="75" spans="2:9" ht="19.5" customHeight="1">
      <c r="B75" s="173" t="s">
        <v>644</v>
      </c>
      <c r="C75" s="858"/>
      <c r="D75" s="174" t="s">
        <v>432</v>
      </c>
      <c r="E75" s="174" t="s">
        <v>433</v>
      </c>
      <c r="F75" s="174" t="s">
        <v>430</v>
      </c>
      <c r="G75" s="244">
        <v>30</v>
      </c>
      <c r="H75" s="174" t="s">
        <v>24</v>
      </c>
      <c r="I75" s="180">
        <v>48300</v>
      </c>
    </row>
    <row r="76" spans="2:9" ht="19.5" customHeight="1">
      <c r="B76" s="173" t="s">
        <v>772</v>
      </c>
      <c r="C76" s="1161"/>
      <c r="D76" s="174" t="s">
        <v>428</v>
      </c>
      <c r="E76" s="174" t="s">
        <v>429</v>
      </c>
      <c r="F76" s="174" t="s">
        <v>430</v>
      </c>
      <c r="G76" s="244">
        <v>30</v>
      </c>
      <c r="H76" s="174" t="s">
        <v>25</v>
      </c>
      <c r="I76" s="180">
        <v>50250</v>
      </c>
    </row>
    <row r="77" spans="2:9" ht="19.5" customHeight="1">
      <c r="B77" s="173" t="s">
        <v>643</v>
      </c>
      <c r="C77" s="1167"/>
      <c r="D77" s="174" t="s">
        <v>432</v>
      </c>
      <c r="E77" s="174" t="s">
        <v>433</v>
      </c>
      <c r="F77" s="174" t="s">
        <v>430</v>
      </c>
      <c r="G77" s="244">
        <v>30</v>
      </c>
      <c r="H77" s="174" t="s">
        <v>26</v>
      </c>
      <c r="I77" s="180">
        <v>53400</v>
      </c>
    </row>
    <row r="78" spans="2:9" ht="19.5" customHeight="1">
      <c r="B78" s="175" t="s">
        <v>334</v>
      </c>
      <c r="C78" s="1163">
        <v>9000</v>
      </c>
      <c r="D78" s="174" t="s">
        <v>339</v>
      </c>
      <c r="E78" s="174" t="s">
        <v>340</v>
      </c>
      <c r="F78" s="174" t="s">
        <v>430</v>
      </c>
      <c r="G78" s="244">
        <v>66</v>
      </c>
      <c r="H78" s="174" t="s">
        <v>341</v>
      </c>
      <c r="I78" s="180">
        <v>72000</v>
      </c>
    </row>
    <row r="79" spans="2:9" ht="19.5" customHeight="1">
      <c r="B79" s="175" t="s">
        <v>781</v>
      </c>
      <c r="C79" s="1164"/>
      <c r="D79" s="174" t="s">
        <v>428</v>
      </c>
      <c r="E79" s="174" t="s">
        <v>429</v>
      </c>
      <c r="F79" s="174" t="s">
        <v>430</v>
      </c>
      <c r="G79" s="174">
        <v>72</v>
      </c>
      <c r="H79" s="174" t="s">
        <v>27</v>
      </c>
      <c r="I79" s="180">
        <v>79200</v>
      </c>
    </row>
    <row r="80" spans="2:9" ht="19.5" customHeight="1">
      <c r="B80" s="175" t="s">
        <v>431</v>
      </c>
      <c r="C80" s="1165"/>
      <c r="D80" s="174" t="s">
        <v>432</v>
      </c>
      <c r="E80" s="174" t="s">
        <v>433</v>
      </c>
      <c r="F80" s="174" t="s">
        <v>430</v>
      </c>
      <c r="G80" s="174">
        <v>72</v>
      </c>
      <c r="H80" s="174" t="s">
        <v>28</v>
      </c>
      <c r="I80" s="180">
        <v>84000</v>
      </c>
    </row>
    <row r="81" spans="2:9" ht="19.5" customHeight="1">
      <c r="B81" s="175" t="s">
        <v>335</v>
      </c>
      <c r="C81" s="1163">
        <v>15000</v>
      </c>
      <c r="D81" s="174" t="s">
        <v>339</v>
      </c>
      <c r="E81" s="174" t="s">
        <v>340</v>
      </c>
      <c r="F81" s="174" t="s">
        <v>430</v>
      </c>
      <c r="G81" s="174">
        <v>69</v>
      </c>
      <c r="H81" s="174" t="s">
        <v>342</v>
      </c>
      <c r="I81" s="180">
        <v>78000</v>
      </c>
    </row>
    <row r="82" spans="2:9" ht="19.5" customHeight="1">
      <c r="B82" s="175" t="s">
        <v>782</v>
      </c>
      <c r="C82" s="1164"/>
      <c r="D82" s="174" t="s">
        <v>428</v>
      </c>
      <c r="E82" s="174" t="s">
        <v>429</v>
      </c>
      <c r="F82" s="174" t="s">
        <v>430</v>
      </c>
      <c r="G82" s="174">
        <v>87</v>
      </c>
      <c r="H82" s="174" t="s">
        <v>29</v>
      </c>
      <c r="I82" s="180">
        <v>87000</v>
      </c>
    </row>
    <row r="83" spans="2:9" ht="19.5" customHeight="1">
      <c r="B83" s="175" t="s">
        <v>434</v>
      </c>
      <c r="C83" s="1165"/>
      <c r="D83" s="174" t="s">
        <v>432</v>
      </c>
      <c r="E83" s="174" t="s">
        <v>433</v>
      </c>
      <c r="F83" s="174" t="s">
        <v>430</v>
      </c>
      <c r="G83" s="174">
        <v>90</v>
      </c>
      <c r="H83" s="174" t="s">
        <v>30</v>
      </c>
      <c r="I83" s="180">
        <v>92100</v>
      </c>
    </row>
    <row r="84" spans="2:9" ht="19.5" customHeight="1">
      <c r="B84" s="175" t="s">
        <v>336</v>
      </c>
      <c r="C84" s="1163">
        <v>22500</v>
      </c>
      <c r="D84" s="174" t="s">
        <v>339</v>
      </c>
      <c r="E84" s="174" t="s">
        <v>340</v>
      </c>
      <c r="F84" s="174" t="s">
        <v>430</v>
      </c>
      <c r="G84" s="174">
        <v>87</v>
      </c>
      <c r="H84" s="174" t="s">
        <v>343</v>
      </c>
      <c r="I84" s="180">
        <v>84000</v>
      </c>
    </row>
    <row r="85" spans="2:9" ht="19.5" customHeight="1">
      <c r="B85" s="175" t="s">
        <v>783</v>
      </c>
      <c r="C85" s="1164"/>
      <c r="D85" s="174" t="s">
        <v>428</v>
      </c>
      <c r="E85" s="174" t="s">
        <v>429</v>
      </c>
      <c r="F85" s="174" t="s">
        <v>430</v>
      </c>
      <c r="G85" s="174">
        <v>102</v>
      </c>
      <c r="H85" s="174" t="s">
        <v>31</v>
      </c>
      <c r="I85" s="180">
        <v>100500</v>
      </c>
    </row>
    <row r="86" spans="2:9" ht="19.5" customHeight="1">
      <c r="B86" s="175" t="s">
        <v>435</v>
      </c>
      <c r="C86" s="1165"/>
      <c r="D86" s="174" t="s">
        <v>432</v>
      </c>
      <c r="E86" s="174" t="s">
        <v>433</v>
      </c>
      <c r="F86" s="174" t="s">
        <v>430</v>
      </c>
      <c r="G86" s="174">
        <v>111</v>
      </c>
      <c r="H86" s="174" t="s">
        <v>32</v>
      </c>
      <c r="I86" s="180">
        <v>130500</v>
      </c>
    </row>
    <row r="87" spans="2:9" ht="19.5" customHeight="1">
      <c r="B87" s="175" t="s">
        <v>337</v>
      </c>
      <c r="C87" s="1163">
        <v>30000</v>
      </c>
      <c r="D87" s="174" t="s">
        <v>339</v>
      </c>
      <c r="E87" s="174" t="s">
        <v>340</v>
      </c>
      <c r="F87" s="174" t="s">
        <v>430</v>
      </c>
      <c r="G87" s="174">
        <v>96</v>
      </c>
      <c r="H87" s="174" t="s">
        <v>344</v>
      </c>
      <c r="I87" s="180">
        <v>105900</v>
      </c>
    </row>
    <row r="88" spans="2:9" ht="19.5" customHeight="1">
      <c r="B88" s="175" t="s">
        <v>784</v>
      </c>
      <c r="C88" s="1164"/>
      <c r="D88" s="174" t="s">
        <v>428</v>
      </c>
      <c r="E88" s="174" t="s">
        <v>429</v>
      </c>
      <c r="F88" s="174" t="s">
        <v>430</v>
      </c>
      <c r="G88" s="174">
        <v>102</v>
      </c>
      <c r="H88" s="174" t="s">
        <v>33</v>
      </c>
      <c r="I88" s="180">
        <v>131700</v>
      </c>
    </row>
    <row r="89" spans="2:9" ht="19.5" customHeight="1">
      <c r="B89" s="175" t="s">
        <v>436</v>
      </c>
      <c r="C89" s="1165"/>
      <c r="D89" s="174" t="s">
        <v>432</v>
      </c>
      <c r="E89" s="174" t="s">
        <v>433</v>
      </c>
      <c r="F89" s="174" t="s">
        <v>430</v>
      </c>
      <c r="G89" s="174">
        <v>105</v>
      </c>
      <c r="H89" s="174" t="s">
        <v>34</v>
      </c>
      <c r="I89" s="180">
        <v>140100</v>
      </c>
    </row>
    <row r="90" spans="2:9" ht="19.5" customHeight="1">
      <c r="B90" s="175" t="s">
        <v>338</v>
      </c>
      <c r="C90" s="1163">
        <v>36000</v>
      </c>
      <c r="D90" s="174" t="s">
        <v>339</v>
      </c>
      <c r="E90" s="174" t="s">
        <v>340</v>
      </c>
      <c r="F90" s="174" t="s">
        <v>430</v>
      </c>
      <c r="G90" s="174">
        <v>99</v>
      </c>
      <c r="H90" s="174" t="s">
        <v>345</v>
      </c>
      <c r="I90" s="180">
        <v>109800</v>
      </c>
    </row>
    <row r="91" spans="2:9" ht="19.5" customHeight="1">
      <c r="B91" s="175" t="s">
        <v>785</v>
      </c>
      <c r="C91" s="1164"/>
      <c r="D91" s="174" t="s">
        <v>428</v>
      </c>
      <c r="E91" s="174" t="s">
        <v>429</v>
      </c>
      <c r="F91" s="174" t="s">
        <v>430</v>
      </c>
      <c r="G91" s="174">
        <v>120</v>
      </c>
      <c r="H91" s="174" t="s">
        <v>35</v>
      </c>
      <c r="I91" s="180">
        <v>149700</v>
      </c>
    </row>
    <row r="92" spans="2:9" ht="19.5" customHeight="1">
      <c r="B92" s="175" t="s">
        <v>580</v>
      </c>
      <c r="C92" s="1165"/>
      <c r="D92" s="174" t="s">
        <v>432</v>
      </c>
      <c r="E92" s="174" t="s">
        <v>433</v>
      </c>
      <c r="F92" s="174" t="s">
        <v>430</v>
      </c>
      <c r="G92" s="174">
        <v>120</v>
      </c>
      <c r="H92" s="174" t="s">
        <v>36</v>
      </c>
      <c r="I92" s="180">
        <v>157200</v>
      </c>
    </row>
    <row r="93" spans="2:9" ht="19.5" customHeight="1">
      <c r="B93" s="175" t="s">
        <v>354</v>
      </c>
      <c r="C93" s="1163">
        <v>45000</v>
      </c>
      <c r="D93" s="174" t="s">
        <v>360</v>
      </c>
      <c r="E93" s="174" t="s">
        <v>361</v>
      </c>
      <c r="F93" s="174" t="s">
        <v>430</v>
      </c>
      <c r="G93" s="174">
        <v>150</v>
      </c>
      <c r="H93" s="174" t="s">
        <v>358</v>
      </c>
      <c r="I93" s="180">
        <v>168750</v>
      </c>
    </row>
    <row r="94" spans="2:9" ht="19.5" customHeight="1">
      <c r="B94" s="175" t="s">
        <v>662</v>
      </c>
      <c r="C94" s="1164"/>
      <c r="D94" s="174" t="s">
        <v>428</v>
      </c>
      <c r="E94" s="174" t="s">
        <v>429</v>
      </c>
      <c r="F94" s="174" t="s">
        <v>430</v>
      </c>
      <c r="G94" s="174">
        <v>204</v>
      </c>
      <c r="H94" s="174" t="s">
        <v>37</v>
      </c>
      <c r="I94" s="180">
        <v>182400</v>
      </c>
    </row>
    <row r="95" spans="2:9" ht="19.5" customHeight="1">
      <c r="B95" s="175" t="s">
        <v>864</v>
      </c>
      <c r="C95" s="1165"/>
      <c r="D95" s="174" t="s">
        <v>865</v>
      </c>
      <c r="E95" s="174" t="s">
        <v>866</v>
      </c>
      <c r="F95" s="174" t="s">
        <v>430</v>
      </c>
      <c r="G95" s="174">
        <v>198</v>
      </c>
      <c r="H95" s="174" t="s">
        <v>867</v>
      </c>
      <c r="I95" s="180">
        <v>194700</v>
      </c>
    </row>
    <row r="96" spans="2:9" ht="19.5" customHeight="1">
      <c r="B96" s="175" t="s">
        <v>355</v>
      </c>
      <c r="C96" s="1163">
        <v>60000</v>
      </c>
      <c r="D96" s="174" t="s">
        <v>868</v>
      </c>
      <c r="E96" s="174" t="s">
        <v>869</v>
      </c>
      <c r="F96" s="174" t="s">
        <v>430</v>
      </c>
      <c r="G96" s="174">
        <v>162</v>
      </c>
      <c r="H96" s="174" t="s">
        <v>357</v>
      </c>
      <c r="I96" s="180">
        <v>205350</v>
      </c>
    </row>
    <row r="97" spans="2:9" ht="19.5" customHeight="1">
      <c r="B97" s="175" t="s">
        <v>663</v>
      </c>
      <c r="C97" s="1164"/>
      <c r="D97" s="174" t="s">
        <v>428</v>
      </c>
      <c r="E97" s="174" t="s">
        <v>429</v>
      </c>
      <c r="F97" s="174" t="s">
        <v>430</v>
      </c>
      <c r="G97" s="174">
        <v>225</v>
      </c>
      <c r="H97" s="174" t="s">
        <v>38</v>
      </c>
      <c r="I97" s="180">
        <v>232650</v>
      </c>
    </row>
    <row r="98" spans="2:9" ht="19.5" customHeight="1">
      <c r="B98" s="175" t="s">
        <v>870</v>
      </c>
      <c r="C98" s="1165"/>
      <c r="D98" s="174" t="s">
        <v>737</v>
      </c>
      <c r="E98" s="174" t="s">
        <v>206</v>
      </c>
      <c r="F98" s="174" t="s">
        <v>430</v>
      </c>
      <c r="G98" s="174">
        <v>210</v>
      </c>
      <c r="H98" s="174" t="s">
        <v>871</v>
      </c>
      <c r="I98" s="180">
        <v>248250</v>
      </c>
    </row>
    <row r="99" spans="2:9" ht="19.5" customHeight="1" thickBot="1">
      <c r="B99" s="176" t="s">
        <v>356</v>
      </c>
      <c r="C99" s="1163">
        <v>90000</v>
      </c>
      <c r="D99" s="174" t="s">
        <v>362</v>
      </c>
      <c r="E99" s="174" t="s">
        <v>361</v>
      </c>
      <c r="F99" s="174" t="s">
        <v>430</v>
      </c>
      <c r="G99" s="241">
        <v>201</v>
      </c>
      <c r="H99" s="174" t="s">
        <v>359</v>
      </c>
      <c r="I99" s="181">
        <v>229290</v>
      </c>
    </row>
    <row r="100" spans="2:9" ht="19.5" customHeight="1" thickBot="1">
      <c r="B100" s="176" t="s">
        <v>695</v>
      </c>
      <c r="C100" s="1180"/>
      <c r="D100" s="177" t="s">
        <v>428</v>
      </c>
      <c r="E100" s="177" t="s">
        <v>429</v>
      </c>
      <c r="F100" s="177" t="s">
        <v>430</v>
      </c>
      <c r="G100" s="177">
        <v>273</v>
      </c>
      <c r="H100" s="242" t="s">
        <v>39</v>
      </c>
      <c r="I100" s="182">
        <v>274200</v>
      </c>
    </row>
    <row r="101" spans="2:9" ht="21" thickBot="1">
      <c r="B101" s="178"/>
      <c r="C101" s="169"/>
      <c r="D101" s="169"/>
      <c r="E101" s="169"/>
      <c r="F101" s="169"/>
      <c r="G101" s="169"/>
      <c r="H101" s="169"/>
      <c r="I101" s="169"/>
    </row>
    <row r="102" spans="2:9" ht="15.75">
      <c r="B102" s="1181" t="s">
        <v>637</v>
      </c>
      <c r="C102" s="1182"/>
      <c r="D102" s="1182"/>
      <c r="E102" s="1182"/>
      <c r="F102" s="1182"/>
      <c r="G102" s="1182"/>
      <c r="H102" s="1182"/>
      <c r="I102" s="1183"/>
    </row>
    <row r="103" spans="2:9" ht="75.75" customHeight="1">
      <c r="B103" s="691" t="s">
        <v>874</v>
      </c>
      <c r="C103" s="694"/>
      <c r="D103" s="694"/>
      <c r="E103" s="694"/>
      <c r="F103" s="694"/>
      <c r="G103" s="694"/>
      <c r="H103" s="694"/>
      <c r="I103" s="695"/>
    </row>
    <row r="104" spans="2:9" ht="30" customHeight="1">
      <c r="B104" s="691" t="s">
        <v>167</v>
      </c>
      <c r="C104" s="692"/>
      <c r="D104" s="692"/>
      <c r="E104" s="692"/>
      <c r="F104" s="692"/>
      <c r="G104" s="692"/>
      <c r="H104" s="692"/>
      <c r="I104" s="693"/>
    </row>
    <row r="105" spans="2:9" ht="15">
      <c r="B105" s="717" t="s">
        <v>237</v>
      </c>
      <c r="C105" s="612"/>
      <c r="D105" s="612"/>
      <c r="E105" s="612"/>
      <c r="F105" s="612"/>
      <c r="G105" s="612"/>
      <c r="H105" s="612"/>
      <c r="I105" s="613"/>
    </row>
    <row r="106" spans="2:9" ht="13.5" thickBot="1"/>
    <row r="107" spans="2:9" ht="18.75" thickBot="1">
      <c r="B107" s="1172" t="s">
        <v>899</v>
      </c>
      <c r="C107" s="1173"/>
      <c r="D107" s="1173"/>
      <c r="E107" s="1173"/>
      <c r="F107" s="1173"/>
      <c r="G107" s="1173"/>
      <c r="H107" s="1173"/>
      <c r="I107" s="1174"/>
    </row>
    <row r="108" spans="2:9" ht="47.25">
      <c r="B108" s="1175" t="s">
        <v>407</v>
      </c>
      <c r="C108" s="1176"/>
      <c r="D108" s="1176"/>
      <c r="E108" s="1176"/>
      <c r="F108" s="1177"/>
      <c r="G108" s="239" t="s">
        <v>635</v>
      </c>
      <c r="H108" s="239" t="s">
        <v>410</v>
      </c>
      <c r="I108" s="240" t="s">
        <v>116</v>
      </c>
    </row>
    <row r="109" spans="2:9" ht="19.5" customHeight="1">
      <c r="B109" s="1178" t="s">
        <v>4</v>
      </c>
      <c r="C109" s="1179"/>
      <c r="D109" s="1179"/>
      <c r="E109" s="1179"/>
      <c r="F109" s="1179"/>
      <c r="G109" s="141">
        <v>13</v>
      </c>
      <c r="H109" s="136" t="s">
        <v>154</v>
      </c>
      <c r="I109" s="142">
        <v>8600</v>
      </c>
    </row>
    <row r="110" spans="2:9" ht="19.5" customHeight="1">
      <c r="B110" s="1168" t="s">
        <v>1</v>
      </c>
      <c r="C110" s="1169"/>
      <c r="D110" s="1169"/>
      <c r="E110" s="1169"/>
      <c r="F110" s="1169"/>
      <c r="G110" s="143">
        <v>13</v>
      </c>
      <c r="H110" s="134" t="s">
        <v>154</v>
      </c>
      <c r="I110" s="144">
        <v>7100</v>
      </c>
    </row>
    <row r="111" spans="2:9" ht="19.5" customHeight="1">
      <c r="B111" s="1168" t="s">
        <v>5</v>
      </c>
      <c r="C111" s="1169"/>
      <c r="D111" s="1169"/>
      <c r="E111" s="1169"/>
      <c r="F111" s="1169"/>
      <c r="G111" s="143">
        <v>15</v>
      </c>
      <c r="H111" s="134" t="s">
        <v>154</v>
      </c>
      <c r="I111" s="144">
        <v>13000</v>
      </c>
    </row>
    <row r="112" spans="2:9" ht="19.5" customHeight="1">
      <c r="B112" s="1168" t="s">
        <v>6</v>
      </c>
      <c r="C112" s="1169"/>
      <c r="D112" s="1169"/>
      <c r="E112" s="1169"/>
      <c r="F112" s="1169"/>
      <c r="G112" s="145">
        <v>16</v>
      </c>
      <c r="H112" s="137" t="s">
        <v>155</v>
      </c>
      <c r="I112" s="146">
        <v>15250</v>
      </c>
    </row>
    <row r="113" spans="2:9" ht="19.5" customHeight="1" thickBot="1">
      <c r="B113" s="1170" t="s">
        <v>900</v>
      </c>
      <c r="C113" s="1171"/>
      <c r="D113" s="1171"/>
      <c r="E113" s="1171"/>
      <c r="F113" s="1171"/>
      <c r="G113" s="147">
        <v>13</v>
      </c>
      <c r="H113" s="138" t="s">
        <v>650</v>
      </c>
      <c r="I113" s="148">
        <v>5400</v>
      </c>
    </row>
  </sheetData>
  <mergeCells count="78">
    <mergeCell ref="B68:I68"/>
    <mergeCell ref="B110:F110"/>
    <mergeCell ref="B111:F111"/>
    <mergeCell ref="B112:F112"/>
    <mergeCell ref="B113:F113"/>
    <mergeCell ref="B105:I105"/>
    <mergeCell ref="B107:I107"/>
    <mergeCell ref="B108:F108"/>
    <mergeCell ref="B109:F109"/>
    <mergeCell ref="C99:C100"/>
    <mergeCell ref="B102:I102"/>
    <mergeCell ref="B103:I103"/>
    <mergeCell ref="B104:I104"/>
    <mergeCell ref="C84:C86"/>
    <mergeCell ref="C87:C89"/>
    <mergeCell ref="C90:C92"/>
    <mergeCell ref="C93:C95"/>
    <mergeCell ref="C96:C98"/>
    <mergeCell ref="C72:C73"/>
    <mergeCell ref="C74:C75"/>
    <mergeCell ref="C76:C77"/>
    <mergeCell ref="C78:C80"/>
    <mergeCell ref="C81:C83"/>
    <mergeCell ref="B69:I69"/>
    <mergeCell ref="B70:B71"/>
    <mergeCell ref="C70:C71"/>
    <mergeCell ref="D70:E70"/>
    <mergeCell ref="F70:F71"/>
    <mergeCell ref="G70:G71"/>
    <mergeCell ref="H70:H71"/>
    <mergeCell ref="I70:I71"/>
    <mergeCell ref="B67:I67"/>
    <mergeCell ref="F59:I59"/>
    <mergeCell ref="B59:E59"/>
    <mergeCell ref="F61:I61"/>
    <mergeCell ref="F60:I60"/>
    <mergeCell ref="B60:E61"/>
    <mergeCell ref="B66:I66"/>
    <mergeCell ref="F63:I63"/>
    <mergeCell ref="F65:I65"/>
    <mergeCell ref="B62:E65"/>
    <mergeCell ref="B55:I55"/>
    <mergeCell ref="B56:I56"/>
    <mergeCell ref="B57:I57"/>
    <mergeCell ref="B58:I58"/>
    <mergeCell ref="C39:C41"/>
    <mergeCell ref="C42:C44"/>
    <mergeCell ref="C45:C47"/>
    <mergeCell ref="C48:C50"/>
    <mergeCell ref="C51:C52"/>
    <mergeCell ref="B54:I54"/>
    <mergeCell ref="C36:C38"/>
    <mergeCell ref="B12:I12"/>
    <mergeCell ref="B13:I13"/>
    <mergeCell ref="B14:B15"/>
    <mergeCell ref="C14:C15"/>
    <mergeCell ref="D14:E14"/>
    <mergeCell ref="F14:F15"/>
    <mergeCell ref="G14:G15"/>
    <mergeCell ref="H14:H15"/>
    <mergeCell ref="I14:I15"/>
    <mergeCell ref="C18:C21"/>
    <mergeCell ref="C22:C25"/>
    <mergeCell ref="C26:C29"/>
    <mergeCell ref="C30:C32"/>
    <mergeCell ref="C33:C35"/>
    <mergeCell ref="B11:I11"/>
    <mergeCell ref="B2:I2"/>
    <mergeCell ref="B3:D4"/>
    <mergeCell ref="E3:I3"/>
    <mergeCell ref="E4:I4"/>
    <mergeCell ref="B5:I5"/>
    <mergeCell ref="B6:I6"/>
    <mergeCell ref="B7:D9"/>
    <mergeCell ref="E7:I7"/>
    <mergeCell ref="E8:I8"/>
    <mergeCell ref="E9:I9"/>
    <mergeCell ref="B10:I10"/>
  </mergeCell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opLeftCell="A10" workbookViewId="0">
      <selection activeCell="B27" sqref="B27"/>
    </sheetView>
  </sheetViews>
  <sheetFormatPr defaultRowHeight="12.75"/>
  <cols>
    <col min="1" max="1" width="3" customWidth="1"/>
    <col min="2" max="2" width="26" customWidth="1"/>
    <col min="3" max="3" width="12.5703125" customWidth="1"/>
    <col min="4" max="4" width="12.42578125" customWidth="1"/>
    <col min="5" max="5" width="15.28515625" customWidth="1"/>
    <col min="6" max="6" width="18.7109375" customWidth="1"/>
    <col min="7" max="7" width="12" customWidth="1"/>
    <col min="8" max="8" width="24.7109375" customWidth="1"/>
    <col min="9" max="9" width="16" customWidth="1"/>
  </cols>
  <sheetData>
    <row r="1" spans="2:9" ht="13.5" thickBot="1"/>
    <row r="2" spans="2:9" ht="98.25" customHeight="1" thickBot="1">
      <c r="B2" s="1114"/>
      <c r="C2" s="494"/>
      <c r="D2" s="494"/>
      <c r="E2" s="494"/>
      <c r="F2" s="494"/>
      <c r="G2" s="494"/>
      <c r="H2" s="494"/>
      <c r="I2" s="1115"/>
    </row>
    <row r="3" spans="2:9" ht="15.75">
      <c r="B3" s="1116"/>
      <c r="C3" s="1117"/>
      <c r="D3" s="1117"/>
      <c r="E3" s="1120" t="s">
        <v>816</v>
      </c>
      <c r="F3" s="1121"/>
      <c r="G3" s="1121"/>
      <c r="H3" s="1121"/>
      <c r="I3" s="1122"/>
    </row>
    <row r="4" spans="2:9" ht="38.25" customHeight="1" thickBot="1">
      <c r="B4" s="1118"/>
      <c r="C4" s="1119"/>
      <c r="D4" s="1119"/>
      <c r="E4" s="1123" t="s">
        <v>863</v>
      </c>
      <c r="F4" s="1124"/>
      <c r="G4" s="1124"/>
      <c r="H4" s="1124"/>
      <c r="I4" s="1125"/>
    </row>
    <row r="5" spans="2:9" ht="20.25"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row r="11" spans="2:9" ht="27" thickBot="1">
      <c r="B11" s="754" t="s">
        <v>878</v>
      </c>
      <c r="C11" s="755"/>
      <c r="D11" s="755"/>
      <c r="E11" s="755"/>
      <c r="F11" s="755"/>
      <c r="G11" s="755"/>
      <c r="H11" s="755"/>
      <c r="I11" s="756"/>
    </row>
    <row r="12" spans="2:9" ht="34.5" customHeight="1" thickBot="1">
      <c r="B12" s="1184" t="s">
        <v>904</v>
      </c>
      <c r="C12" s="1185"/>
      <c r="D12" s="1185"/>
      <c r="E12" s="1185"/>
      <c r="F12" s="1185"/>
      <c r="G12" s="1185"/>
      <c r="H12" s="1185"/>
      <c r="I12" s="1186"/>
    </row>
    <row r="13" spans="2:9" ht="20.25" customHeight="1" thickBot="1">
      <c r="B13" s="1187" t="s">
        <v>906</v>
      </c>
      <c r="C13" s="1188"/>
      <c r="D13" s="1188"/>
      <c r="E13" s="1188"/>
      <c r="F13" s="1188"/>
      <c r="G13" s="1188"/>
      <c r="H13" s="1188"/>
      <c r="I13" s="1188"/>
    </row>
    <row r="14" spans="2:9" ht="15.75" thickBot="1">
      <c r="B14" s="772" t="s">
        <v>407</v>
      </c>
      <c r="C14" s="774" t="s">
        <v>408</v>
      </c>
      <c r="D14" s="775" t="s">
        <v>409</v>
      </c>
      <c r="E14" s="776"/>
      <c r="F14" s="777" t="s">
        <v>633</v>
      </c>
      <c r="G14" s="778" t="s">
        <v>635</v>
      </c>
      <c r="H14" s="777" t="s">
        <v>410</v>
      </c>
      <c r="I14" s="777" t="s">
        <v>116</v>
      </c>
    </row>
    <row r="15" spans="2:9" ht="15.75" thickBot="1">
      <c r="B15" s="773"/>
      <c r="C15" s="570"/>
      <c r="D15" s="183" t="s">
        <v>412</v>
      </c>
      <c r="E15" s="183" t="s">
        <v>413</v>
      </c>
      <c r="F15" s="568"/>
      <c r="G15" s="771"/>
      <c r="H15" s="568"/>
      <c r="I15" s="568"/>
    </row>
    <row r="16" spans="2:9" ht="26.25" customHeight="1" thickBot="1">
      <c r="B16" s="184" t="s">
        <v>887</v>
      </c>
      <c r="C16" s="185">
        <v>3000</v>
      </c>
      <c r="D16" s="183" t="s">
        <v>415</v>
      </c>
      <c r="E16" s="183" t="s">
        <v>418</v>
      </c>
      <c r="F16" s="183" t="s">
        <v>419</v>
      </c>
      <c r="G16" s="183">
        <v>23</v>
      </c>
      <c r="H16" s="183" t="s">
        <v>744</v>
      </c>
      <c r="I16" s="186">
        <v>24500</v>
      </c>
    </row>
    <row r="17" spans="2:9" ht="26.25" customHeight="1" thickBot="1">
      <c r="B17" s="184" t="s">
        <v>888</v>
      </c>
      <c r="C17" s="185">
        <v>5000</v>
      </c>
      <c r="D17" s="183" t="s">
        <v>415</v>
      </c>
      <c r="E17" s="183" t="s">
        <v>418</v>
      </c>
      <c r="F17" s="183" t="s">
        <v>419</v>
      </c>
      <c r="G17" s="183">
        <v>28</v>
      </c>
      <c r="H17" s="183" t="s">
        <v>744</v>
      </c>
      <c r="I17" s="186">
        <v>27000</v>
      </c>
    </row>
    <row r="18" spans="2:9" ht="26.25" customHeight="1" thickBot="1">
      <c r="B18" s="184" t="s">
        <v>889</v>
      </c>
      <c r="C18" s="185">
        <v>7500</v>
      </c>
      <c r="D18" s="183" t="s">
        <v>415</v>
      </c>
      <c r="E18" s="183" t="s">
        <v>418</v>
      </c>
      <c r="F18" s="183" t="s">
        <v>419</v>
      </c>
      <c r="G18" s="183">
        <v>32</v>
      </c>
      <c r="H18" s="183" t="s">
        <v>744</v>
      </c>
      <c r="I18" s="186">
        <v>30800</v>
      </c>
    </row>
    <row r="19" spans="2:9" ht="26.25" customHeight="1" thickBot="1">
      <c r="B19" s="184" t="s">
        <v>890</v>
      </c>
      <c r="C19" s="185">
        <v>10000</v>
      </c>
      <c r="D19" s="183" t="s">
        <v>415</v>
      </c>
      <c r="E19" s="183" t="s">
        <v>418</v>
      </c>
      <c r="F19" s="183" t="s">
        <v>419</v>
      </c>
      <c r="G19" s="183">
        <v>33</v>
      </c>
      <c r="H19" s="183" t="s">
        <v>744</v>
      </c>
      <c r="I19" s="186">
        <v>38000</v>
      </c>
    </row>
    <row r="20" spans="2:9" ht="26.25" customHeight="1" thickBot="1">
      <c r="B20" s="187" t="s">
        <v>891</v>
      </c>
      <c r="C20" s="188">
        <v>12000</v>
      </c>
      <c r="D20" s="189" t="s">
        <v>415</v>
      </c>
      <c r="E20" s="189" t="s">
        <v>418</v>
      </c>
      <c r="F20" s="189" t="s">
        <v>419</v>
      </c>
      <c r="G20" s="189">
        <v>39</v>
      </c>
      <c r="H20" s="189" t="s">
        <v>744</v>
      </c>
      <c r="I20" s="190">
        <v>45400</v>
      </c>
    </row>
    <row r="21" spans="2:9" ht="16.5" thickBot="1">
      <c r="B21" s="762"/>
      <c r="C21" s="763"/>
      <c r="D21" s="763"/>
      <c r="E21" s="763"/>
      <c r="F21" s="763"/>
      <c r="G21" s="763"/>
      <c r="H21" s="763"/>
      <c r="I21" s="764"/>
    </row>
    <row r="22" spans="2:9" ht="18.75" thickBot="1">
      <c r="B22" s="1189" t="s">
        <v>907</v>
      </c>
      <c r="C22" s="1190"/>
      <c r="D22" s="1190"/>
      <c r="E22" s="1190"/>
      <c r="F22" s="1190"/>
      <c r="G22" s="1190"/>
      <c r="H22" s="1190"/>
      <c r="I22" s="1191"/>
    </row>
    <row r="23" spans="2:9" ht="36" customHeight="1">
      <c r="B23" s="565" t="s">
        <v>407</v>
      </c>
      <c r="C23" s="567" t="s">
        <v>408</v>
      </c>
      <c r="D23" s="1192" t="s">
        <v>427</v>
      </c>
      <c r="E23" s="626"/>
      <c r="F23" s="567" t="s">
        <v>633</v>
      </c>
      <c r="G23" s="1193" t="s">
        <v>635</v>
      </c>
      <c r="H23" s="567" t="s">
        <v>410</v>
      </c>
      <c r="I23" s="567" t="s">
        <v>116</v>
      </c>
    </row>
    <row r="24" spans="2:9" ht="15.75" thickBot="1">
      <c r="B24" s="566"/>
      <c r="C24" s="568"/>
      <c r="D24" s="183" t="s">
        <v>412</v>
      </c>
      <c r="E24" s="183" t="s">
        <v>413</v>
      </c>
      <c r="F24" s="568"/>
      <c r="G24" s="771"/>
      <c r="H24" s="568"/>
      <c r="I24" s="568"/>
    </row>
    <row r="25" spans="2:9" ht="26.25" customHeight="1" thickBot="1">
      <c r="B25" s="184" t="s">
        <v>879</v>
      </c>
      <c r="C25" s="185">
        <v>9000</v>
      </c>
      <c r="D25" s="183" t="s">
        <v>428</v>
      </c>
      <c r="E25" s="183" t="s">
        <v>429</v>
      </c>
      <c r="F25" s="183" t="s">
        <v>430</v>
      </c>
      <c r="G25" s="183">
        <v>69</v>
      </c>
      <c r="H25" s="183" t="s">
        <v>892</v>
      </c>
      <c r="I25" s="186">
        <v>73500</v>
      </c>
    </row>
    <row r="26" spans="2:9" ht="26.25" customHeight="1" thickBot="1">
      <c r="B26" s="184" t="s">
        <v>880</v>
      </c>
      <c r="C26" s="185">
        <v>15000</v>
      </c>
      <c r="D26" s="183" t="s">
        <v>428</v>
      </c>
      <c r="E26" s="183" t="s">
        <v>429</v>
      </c>
      <c r="F26" s="183" t="s">
        <v>430</v>
      </c>
      <c r="G26" s="183">
        <v>84</v>
      </c>
      <c r="H26" s="183" t="s">
        <v>893</v>
      </c>
      <c r="I26" s="186">
        <v>81000</v>
      </c>
    </row>
    <row r="27" spans="2:9" ht="26.25" customHeight="1" thickBot="1">
      <c r="B27" s="184" t="s">
        <v>881</v>
      </c>
      <c r="C27" s="185">
        <v>22500</v>
      </c>
      <c r="D27" s="183" t="s">
        <v>428</v>
      </c>
      <c r="E27" s="183" t="s">
        <v>429</v>
      </c>
      <c r="F27" s="183" t="s">
        <v>430</v>
      </c>
      <c r="G27" s="183">
        <v>96</v>
      </c>
      <c r="H27" s="183" t="s">
        <v>894</v>
      </c>
      <c r="I27" s="186">
        <v>92400</v>
      </c>
    </row>
    <row r="28" spans="2:9" ht="26.25" customHeight="1" thickBot="1">
      <c r="B28" s="184" t="s">
        <v>882</v>
      </c>
      <c r="C28" s="185">
        <v>30000</v>
      </c>
      <c r="D28" s="183" t="s">
        <v>428</v>
      </c>
      <c r="E28" s="183" t="s">
        <v>429</v>
      </c>
      <c r="F28" s="183" t="s">
        <v>430</v>
      </c>
      <c r="G28" s="183">
        <v>99</v>
      </c>
      <c r="H28" s="191" t="s">
        <v>895</v>
      </c>
      <c r="I28" s="186">
        <v>114000</v>
      </c>
    </row>
    <row r="29" spans="2:9" ht="26.25" customHeight="1" thickBot="1">
      <c r="B29" s="184" t="s">
        <v>883</v>
      </c>
      <c r="C29" s="185">
        <v>36000</v>
      </c>
      <c r="D29" s="183" t="s">
        <v>428</v>
      </c>
      <c r="E29" s="183" t="s">
        <v>429</v>
      </c>
      <c r="F29" s="183" t="s">
        <v>430</v>
      </c>
      <c r="G29" s="183">
        <v>117</v>
      </c>
      <c r="H29" s="191" t="s">
        <v>896</v>
      </c>
      <c r="I29" s="186">
        <v>136200</v>
      </c>
    </row>
    <row r="30" spans="2:9" ht="16.5" thickBot="1">
      <c r="B30" s="192"/>
      <c r="C30" s="193"/>
      <c r="D30" s="194"/>
      <c r="E30" s="194"/>
      <c r="F30" s="194"/>
      <c r="G30" s="194"/>
      <c r="H30" s="195"/>
      <c r="I30" s="196"/>
    </row>
    <row r="31" spans="2:9" ht="15.75">
      <c r="B31" s="838" t="s">
        <v>638</v>
      </c>
      <c r="C31" s="839"/>
      <c r="D31" s="839"/>
      <c r="E31" s="839"/>
      <c r="F31" s="839"/>
      <c r="G31" s="839"/>
      <c r="H31" s="839"/>
      <c r="I31" s="1196"/>
    </row>
    <row r="32" spans="2:9" s="198" customFormat="1" ht="16.5" customHeight="1">
      <c r="B32" s="1206" t="s">
        <v>1010</v>
      </c>
      <c r="C32" s="1207"/>
      <c r="D32" s="1207"/>
      <c r="E32" s="1207"/>
      <c r="F32" s="1207"/>
      <c r="G32" s="1207"/>
      <c r="H32" s="1207"/>
      <c r="I32" s="1208"/>
    </row>
    <row r="33" spans="2:9" s="198" customFormat="1" ht="28.5" customHeight="1">
      <c r="B33" s="1203" t="s">
        <v>1011</v>
      </c>
      <c r="C33" s="1204"/>
      <c r="D33" s="1204"/>
      <c r="E33" s="1204"/>
      <c r="F33" s="1204"/>
      <c r="G33" s="1204"/>
      <c r="H33" s="1204"/>
      <c r="I33" s="1205"/>
    </row>
    <row r="34" spans="2:9" s="198" customFormat="1" ht="19.5" customHeight="1">
      <c r="B34" s="1194" t="s">
        <v>1012</v>
      </c>
      <c r="C34" s="1195"/>
      <c r="D34" s="1195"/>
      <c r="E34" s="1207" t="s">
        <v>901</v>
      </c>
      <c r="F34" s="1207"/>
      <c r="G34" s="1207"/>
      <c r="H34" s="1207"/>
      <c r="I34" s="1208"/>
    </row>
    <row r="35" spans="2:9" s="198" customFormat="1" ht="19.5" customHeight="1">
      <c r="B35" s="1194"/>
      <c r="C35" s="1195"/>
      <c r="D35" s="1195"/>
      <c r="E35" s="1207" t="s">
        <v>902</v>
      </c>
      <c r="F35" s="1207"/>
      <c r="G35" s="1207"/>
      <c r="H35" s="1207"/>
      <c r="I35" s="1208"/>
    </row>
    <row r="36" spans="2:9" s="198" customFormat="1" ht="19.5" customHeight="1">
      <c r="B36" s="1194"/>
      <c r="C36" s="1195"/>
      <c r="D36" s="1195"/>
      <c r="E36" s="1207" t="s">
        <v>903</v>
      </c>
      <c r="F36" s="1207"/>
      <c r="G36" s="1207"/>
      <c r="H36" s="1207"/>
      <c r="I36" s="1208"/>
    </row>
    <row r="37" spans="2:9" s="198" customFormat="1" ht="19.5" customHeight="1">
      <c r="B37" s="1194"/>
      <c r="C37" s="1195"/>
      <c r="D37" s="1195"/>
      <c r="E37" s="1197" t="s">
        <v>153</v>
      </c>
      <c r="F37" s="1198"/>
      <c r="G37" s="1198"/>
      <c r="H37" s="1198"/>
      <c r="I37" s="1199"/>
    </row>
    <row r="38" spans="2:9" s="198" customFormat="1" ht="19.5" customHeight="1">
      <c r="B38" s="1194"/>
      <c r="C38" s="1195"/>
      <c r="D38" s="1195"/>
      <c r="E38" s="1207" t="s">
        <v>884</v>
      </c>
      <c r="F38" s="1207"/>
      <c r="G38" s="1207"/>
      <c r="H38" s="1207"/>
      <c r="I38" s="1208"/>
    </row>
    <row r="39" spans="2:9" s="198" customFormat="1" ht="19.5" customHeight="1">
      <c r="B39" s="1194"/>
      <c r="C39" s="1195"/>
      <c r="D39" s="1195"/>
      <c r="E39" s="1207" t="s">
        <v>885</v>
      </c>
      <c r="F39" s="1207"/>
      <c r="G39" s="1207"/>
      <c r="H39" s="1207"/>
      <c r="I39" s="1208"/>
    </row>
    <row r="40" spans="2:9" s="198" customFormat="1" ht="22.5" customHeight="1">
      <c r="B40" s="353" t="s">
        <v>1013</v>
      </c>
      <c r="C40" s="197"/>
      <c r="D40" s="197"/>
      <c r="E40" s="197"/>
      <c r="F40" s="197"/>
      <c r="G40" s="197"/>
      <c r="H40" s="197"/>
      <c r="I40" s="282"/>
    </row>
    <row r="41" spans="2:9" s="198" customFormat="1" ht="30" customHeight="1" thickBot="1">
      <c r="B41" s="1200" t="s">
        <v>1014</v>
      </c>
      <c r="C41" s="1201"/>
      <c r="D41" s="1201"/>
      <c r="E41" s="1201"/>
      <c r="F41" s="1201"/>
      <c r="G41" s="1201"/>
      <c r="H41" s="1201"/>
      <c r="I41" s="1202"/>
    </row>
  </sheetData>
  <mergeCells count="40">
    <mergeCell ref="B34:D39"/>
    <mergeCell ref="B31:I31"/>
    <mergeCell ref="E37:I37"/>
    <mergeCell ref="B41:I41"/>
    <mergeCell ref="B33:I33"/>
    <mergeCell ref="B32:I32"/>
    <mergeCell ref="E38:I38"/>
    <mergeCell ref="E39:I39"/>
    <mergeCell ref="E34:I34"/>
    <mergeCell ref="E35:I35"/>
    <mergeCell ref="E36:I36"/>
    <mergeCell ref="B21:I21"/>
    <mergeCell ref="B22:I22"/>
    <mergeCell ref="B23:B24"/>
    <mergeCell ref="C23:C24"/>
    <mergeCell ref="D23:E23"/>
    <mergeCell ref="F23:F24"/>
    <mergeCell ref="G23:G24"/>
    <mergeCell ref="H23:H24"/>
    <mergeCell ref="I23:I24"/>
    <mergeCell ref="B13:I13"/>
    <mergeCell ref="B14:B15"/>
    <mergeCell ref="C14:C15"/>
    <mergeCell ref="D14:E14"/>
    <mergeCell ref="F14:F15"/>
    <mergeCell ref="G14:G15"/>
    <mergeCell ref="H14:H15"/>
    <mergeCell ref="I14:I15"/>
    <mergeCell ref="B12:I12"/>
    <mergeCell ref="B2:I2"/>
    <mergeCell ref="B3:D4"/>
    <mergeCell ref="E3:I3"/>
    <mergeCell ref="E4:I4"/>
    <mergeCell ref="B5:I5"/>
    <mergeCell ref="B6:I6"/>
    <mergeCell ref="B7:D9"/>
    <mergeCell ref="E7:I7"/>
    <mergeCell ref="E8:I8"/>
    <mergeCell ref="E9:I9"/>
    <mergeCell ref="B11:I1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opLeftCell="A19" workbookViewId="0">
      <selection activeCell="J28" sqref="J28"/>
    </sheetView>
  </sheetViews>
  <sheetFormatPr defaultRowHeight="12.75"/>
  <cols>
    <col min="1" max="1" width="1.7109375" customWidth="1"/>
    <col min="2" max="2" width="23.140625" customWidth="1"/>
    <col min="3" max="3" width="12.5703125" customWidth="1"/>
    <col min="4" max="4" width="12.42578125" customWidth="1"/>
    <col min="5" max="5" width="14" customWidth="1"/>
    <col min="6" max="6" width="17.85546875" customWidth="1"/>
    <col min="7" max="7" width="12" customWidth="1"/>
    <col min="8" max="8" width="24.7109375" customWidth="1"/>
    <col min="9" max="9" width="16" customWidth="1"/>
  </cols>
  <sheetData>
    <row r="1" spans="2:9" ht="13.5" thickBot="1"/>
    <row r="2" spans="2:9" ht="100.5" customHeight="1" thickBot="1">
      <c r="B2" s="1114"/>
      <c r="C2" s="494"/>
      <c r="D2" s="494"/>
      <c r="E2" s="494"/>
      <c r="F2" s="494"/>
      <c r="G2" s="494"/>
      <c r="H2" s="494"/>
      <c r="I2" s="1115"/>
    </row>
    <row r="3" spans="2:9" ht="23.25" customHeight="1">
      <c r="B3" s="1116"/>
      <c r="C3" s="1117"/>
      <c r="D3" s="1117"/>
      <c r="E3" s="1120" t="s">
        <v>816</v>
      </c>
      <c r="F3" s="1121"/>
      <c r="G3" s="1121"/>
      <c r="H3" s="1121"/>
      <c r="I3" s="1122"/>
    </row>
    <row r="4" spans="2:9" ht="32.25" customHeight="1" thickBot="1">
      <c r="B4" s="1118"/>
      <c r="C4" s="1119"/>
      <c r="D4" s="1119"/>
      <c r="E4" s="1123" t="s">
        <v>863</v>
      </c>
      <c r="F4" s="1124"/>
      <c r="G4" s="1124"/>
      <c r="H4" s="1124"/>
      <c r="I4" s="1125"/>
    </row>
    <row r="5" spans="2:9" ht="15.75"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c r="B10" s="614"/>
      <c r="C10" s="614"/>
      <c r="D10" s="614"/>
      <c r="E10" s="614"/>
      <c r="F10" s="614"/>
      <c r="G10" s="614"/>
      <c r="H10" s="614"/>
      <c r="I10" s="614"/>
    </row>
    <row r="11" spans="2:9" s="4" customFormat="1" ht="33.75" customHeight="1" thickBot="1">
      <c r="B11" s="1228" t="s">
        <v>761</v>
      </c>
      <c r="C11" s="1229"/>
      <c r="D11" s="1229"/>
      <c r="E11" s="1229"/>
      <c r="F11" s="1229"/>
      <c r="G11" s="1229"/>
      <c r="H11" s="1229"/>
      <c r="I11" s="1230"/>
    </row>
    <row r="12" spans="2:9" s="4" customFormat="1" ht="67.5" customHeight="1" thickBot="1">
      <c r="B12" s="1209" t="s">
        <v>760</v>
      </c>
      <c r="C12" s="1210"/>
      <c r="D12" s="1210"/>
      <c r="E12" s="1210"/>
      <c r="F12" s="1210"/>
      <c r="G12" s="1210"/>
      <c r="H12" s="1210"/>
      <c r="I12" s="1211"/>
    </row>
    <row r="13" spans="2:9" s="4" customFormat="1" ht="18.75" thickBot="1">
      <c r="B13" s="1220" t="s">
        <v>876</v>
      </c>
      <c r="C13" s="1221"/>
      <c r="D13" s="1221"/>
      <c r="E13" s="1221"/>
      <c r="F13" s="1221"/>
      <c r="G13" s="1221"/>
      <c r="H13" s="1221"/>
      <c r="I13" s="1222"/>
    </row>
    <row r="14" spans="2:9" s="4" customFormat="1" ht="23.25" customHeight="1">
      <c r="B14" s="1246" t="s">
        <v>407</v>
      </c>
      <c r="C14" s="1212" t="s">
        <v>408</v>
      </c>
      <c r="D14" s="1248" t="s">
        <v>409</v>
      </c>
      <c r="E14" s="1249"/>
      <c r="F14" s="1212" t="s">
        <v>745</v>
      </c>
      <c r="G14" s="1212" t="s">
        <v>635</v>
      </c>
      <c r="H14" s="1212" t="s">
        <v>410</v>
      </c>
      <c r="I14" s="1223" t="s">
        <v>116</v>
      </c>
    </row>
    <row r="15" spans="2:9" s="4" customFormat="1" ht="26.25" customHeight="1" thickBot="1">
      <c r="B15" s="1247"/>
      <c r="C15" s="1213"/>
      <c r="D15" s="140" t="s">
        <v>412</v>
      </c>
      <c r="E15" s="140" t="s">
        <v>413</v>
      </c>
      <c r="F15" s="1213"/>
      <c r="G15" s="1213"/>
      <c r="H15" s="1213"/>
      <c r="I15" s="1224"/>
    </row>
    <row r="16" spans="2:9" s="4" customFormat="1" ht="22.5" customHeight="1">
      <c r="B16" s="149" t="s">
        <v>909</v>
      </c>
      <c r="C16" s="133">
        <v>7500</v>
      </c>
      <c r="D16" s="133" t="s">
        <v>762</v>
      </c>
      <c r="E16" s="133" t="s">
        <v>763</v>
      </c>
      <c r="F16" s="133" t="s">
        <v>419</v>
      </c>
      <c r="G16" s="133">
        <v>41</v>
      </c>
      <c r="H16" s="133" t="s">
        <v>744</v>
      </c>
      <c r="I16" s="158">
        <v>42900</v>
      </c>
    </row>
    <row r="17" spans="2:9" s="4" customFormat="1" ht="22.5" customHeight="1">
      <c r="B17" s="150" t="s">
        <v>910</v>
      </c>
      <c r="C17" s="134">
        <v>10000</v>
      </c>
      <c r="D17" s="134" t="s">
        <v>762</v>
      </c>
      <c r="E17" s="134" t="s">
        <v>763</v>
      </c>
      <c r="F17" s="134" t="s">
        <v>419</v>
      </c>
      <c r="G17" s="134">
        <v>65</v>
      </c>
      <c r="H17" s="134" t="s">
        <v>371</v>
      </c>
      <c r="I17" s="159">
        <v>51200</v>
      </c>
    </row>
    <row r="18" spans="2:9" s="4" customFormat="1" ht="22.5" customHeight="1" thickBot="1">
      <c r="B18" s="151" t="s">
        <v>911</v>
      </c>
      <c r="C18" s="138">
        <v>12000</v>
      </c>
      <c r="D18" s="138" t="s">
        <v>762</v>
      </c>
      <c r="E18" s="138" t="s">
        <v>763</v>
      </c>
      <c r="F18" s="138" t="s">
        <v>419</v>
      </c>
      <c r="G18" s="138">
        <v>65</v>
      </c>
      <c r="H18" s="138" t="s">
        <v>371</v>
      </c>
      <c r="I18" s="160">
        <v>59900</v>
      </c>
    </row>
    <row r="19" spans="2:9" s="4" customFormat="1" ht="16.5" thickBot="1">
      <c r="B19" s="152"/>
      <c r="C19" s="153"/>
      <c r="D19" s="154"/>
      <c r="E19" s="154"/>
      <c r="F19" s="154"/>
      <c r="G19" s="153"/>
      <c r="H19" s="153"/>
      <c r="I19" s="153"/>
    </row>
    <row r="20" spans="2:9" s="4" customFormat="1" ht="18.75" thickBot="1">
      <c r="B20" s="1220" t="s">
        <v>877</v>
      </c>
      <c r="C20" s="1221"/>
      <c r="D20" s="1221"/>
      <c r="E20" s="1221"/>
      <c r="F20" s="1221"/>
      <c r="G20" s="1221"/>
      <c r="H20" s="1221"/>
      <c r="I20" s="1222"/>
    </row>
    <row r="21" spans="2:9" s="4" customFormat="1" ht="31.5" customHeight="1">
      <c r="B21" s="1246" t="s">
        <v>407</v>
      </c>
      <c r="C21" s="1212" t="s">
        <v>408</v>
      </c>
      <c r="D21" s="768" t="s">
        <v>427</v>
      </c>
      <c r="E21" s="769"/>
      <c r="F21" s="1160" t="s">
        <v>908</v>
      </c>
      <c r="G21" s="1212" t="s">
        <v>635</v>
      </c>
      <c r="H21" s="1212" t="s">
        <v>410</v>
      </c>
      <c r="I21" s="1212" t="s">
        <v>116</v>
      </c>
    </row>
    <row r="22" spans="2:9" s="4" customFormat="1" ht="25.5" customHeight="1" thickBot="1">
      <c r="B22" s="1247"/>
      <c r="C22" s="1213"/>
      <c r="D22" s="140" t="s">
        <v>412</v>
      </c>
      <c r="E22" s="140" t="s">
        <v>413</v>
      </c>
      <c r="F22" s="1161"/>
      <c r="G22" s="1213"/>
      <c r="H22" s="1213"/>
      <c r="I22" s="1213"/>
    </row>
    <row r="23" spans="2:9" s="4" customFormat="1" ht="21" customHeight="1">
      <c r="B23" s="202" t="s">
        <v>912</v>
      </c>
      <c r="C23" s="171">
        <v>22000</v>
      </c>
      <c r="D23" s="171" t="s">
        <v>764</v>
      </c>
      <c r="E23" s="171" t="s">
        <v>765</v>
      </c>
      <c r="F23" s="171" t="s">
        <v>430</v>
      </c>
      <c r="G23" s="171">
        <v>123</v>
      </c>
      <c r="H23" s="171" t="s">
        <v>40</v>
      </c>
      <c r="I23" s="172">
        <v>128700</v>
      </c>
    </row>
    <row r="24" spans="2:9" s="4" customFormat="1" ht="21" customHeight="1">
      <c r="B24" s="150" t="s">
        <v>913</v>
      </c>
      <c r="C24" s="134">
        <v>30000</v>
      </c>
      <c r="D24" s="134" t="s">
        <v>764</v>
      </c>
      <c r="E24" s="134" t="s">
        <v>765</v>
      </c>
      <c r="F24" s="134" t="s">
        <v>430</v>
      </c>
      <c r="G24" s="134">
        <v>195</v>
      </c>
      <c r="H24" s="134" t="s">
        <v>66</v>
      </c>
      <c r="I24" s="135">
        <v>153600</v>
      </c>
    </row>
    <row r="25" spans="2:9" s="4" customFormat="1" ht="21" customHeight="1" thickBot="1">
      <c r="B25" s="151" t="s">
        <v>914</v>
      </c>
      <c r="C25" s="138">
        <v>36000</v>
      </c>
      <c r="D25" s="138" t="s">
        <v>764</v>
      </c>
      <c r="E25" s="138" t="s">
        <v>765</v>
      </c>
      <c r="F25" s="138" t="s">
        <v>430</v>
      </c>
      <c r="G25" s="138">
        <v>195</v>
      </c>
      <c r="H25" s="138" t="s">
        <v>67</v>
      </c>
      <c r="I25" s="139">
        <v>179700</v>
      </c>
    </row>
    <row r="26" spans="2:9" s="4" customFormat="1" ht="16.5" thickBot="1">
      <c r="B26" s="155"/>
      <c r="C26" s="155"/>
      <c r="D26" s="155"/>
      <c r="E26" s="155"/>
      <c r="F26" s="155"/>
      <c r="G26" s="156"/>
      <c r="H26" s="154"/>
      <c r="I26" s="154"/>
    </row>
    <row r="27" spans="2:9" s="4" customFormat="1" ht="15.75">
      <c r="B27" s="1225" t="s">
        <v>875</v>
      </c>
      <c r="C27" s="1226"/>
      <c r="D27" s="1226"/>
      <c r="E27" s="1226"/>
      <c r="F27" s="1226"/>
      <c r="G27" s="1226"/>
      <c r="H27" s="1226"/>
      <c r="I27" s="1227"/>
    </row>
    <row r="28" spans="2:9" s="4" customFormat="1" ht="30" customHeight="1">
      <c r="B28" s="1214" t="s">
        <v>168</v>
      </c>
      <c r="C28" s="1215"/>
      <c r="D28" s="1215"/>
      <c r="E28" s="1215"/>
      <c r="F28" s="1215"/>
      <c r="G28" s="1215"/>
      <c r="H28" s="1215"/>
      <c r="I28" s="1216"/>
    </row>
    <row r="29" spans="2:9" s="4" customFormat="1" ht="15">
      <c r="B29" s="1217" t="s">
        <v>369</v>
      </c>
      <c r="C29" s="1218"/>
      <c r="D29" s="1218"/>
      <c r="E29" s="1218"/>
      <c r="F29" s="1218"/>
      <c r="G29" s="1218"/>
      <c r="H29" s="1218"/>
      <c r="I29" s="1219"/>
    </row>
    <row r="30" spans="2:9" s="4" customFormat="1" ht="45.75" customHeight="1">
      <c r="B30" s="1217"/>
      <c r="C30" s="1218"/>
      <c r="D30" s="1218"/>
      <c r="E30" s="1218"/>
      <c r="F30" s="1218"/>
      <c r="G30" s="1218"/>
      <c r="H30" s="1218"/>
      <c r="I30" s="1219"/>
    </row>
    <row r="31" spans="2:9" s="4" customFormat="1" ht="15" customHeight="1">
      <c r="B31" s="1234" t="s">
        <v>767</v>
      </c>
      <c r="C31" s="1235"/>
      <c r="D31" s="1236"/>
      <c r="E31" s="1231" t="s">
        <v>169</v>
      </c>
      <c r="F31" s="1232"/>
      <c r="G31" s="1232"/>
      <c r="H31" s="1232"/>
      <c r="I31" s="1233"/>
    </row>
    <row r="32" spans="2:9" s="4" customFormat="1" ht="15" customHeight="1">
      <c r="B32" s="1237"/>
      <c r="C32" s="1238"/>
      <c r="D32" s="1239"/>
      <c r="E32" s="1231" t="s">
        <v>170</v>
      </c>
      <c r="F32" s="1232"/>
      <c r="G32" s="1232"/>
      <c r="H32" s="1232"/>
      <c r="I32" s="1233"/>
    </row>
    <row r="33" spans="2:9" s="4" customFormat="1" ht="15" customHeight="1">
      <c r="B33" s="1237"/>
      <c r="C33" s="1238"/>
      <c r="D33" s="1239"/>
      <c r="E33" s="1231" t="s">
        <v>171</v>
      </c>
      <c r="F33" s="1232"/>
      <c r="G33" s="1232"/>
      <c r="H33" s="1232"/>
      <c r="I33" s="1233"/>
    </row>
    <row r="34" spans="2:9" s="4" customFormat="1" ht="15" customHeight="1">
      <c r="B34" s="1240"/>
      <c r="C34" s="1241"/>
      <c r="D34" s="1242"/>
      <c r="E34" s="1231" t="s">
        <v>153</v>
      </c>
      <c r="F34" s="1232"/>
      <c r="G34" s="1232"/>
      <c r="H34" s="1232"/>
      <c r="I34" s="1233"/>
    </row>
    <row r="35" spans="2:9" s="4" customFormat="1" ht="15">
      <c r="B35" s="1217" t="s">
        <v>172</v>
      </c>
      <c r="C35" s="1218"/>
      <c r="D35" s="1218"/>
      <c r="E35" s="1218"/>
      <c r="F35" s="1218"/>
      <c r="G35" s="1218"/>
      <c r="H35" s="1218"/>
      <c r="I35" s="1219"/>
    </row>
    <row r="36" spans="2:9" s="4" customFormat="1" ht="15">
      <c r="B36" s="1217"/>
      <c r="C36" s="1218"/>
      <c r="D36" s="1218"/>
      <c r="E36" s="1218"/>
      <c r="F36" s="1218"/>
      <c r="G36" s="1218"/>
      <c r="H36" s="1218"/>
      <c r="I36" s="1219"/>
    </row>
    <row r="37" spans="2:9" s="4" customFormat="1" ht="15">
      <c r="B37" s="1217" t="s">
        <v>758</v>
      </c>
      <c r="C37" s="1218"/>
      <c r="D37" s="1218"/>
      <c r="E37" s="1218"/>
      <c r="F37" s="1218"/>
      <c r="G37" s="1218"/>
      <c r="H37" s="1218"/>
      <c r="I37" s="1219"/>
    </row>
    <row r="38" spans="2:9" s="4" customFormat="1" ht="15">
      <c r="B38" s="1217"/>
      <c r="C38" s="1218"/>
      <c r="D38" s="1218"/>
      <c r="E38" s="1218"/>
      <c r="F38" s="1218"/>
      <c r="G38" s="1218"/>
      <c r="H38" s="1218"/>
      <c r="I38" s="1219"/>
    </row>
    <row r="39" spans="2:9" s="4" customFormat="1" ht="15.75" thickBot="1">
      <c r="B39" s="1243"/>
      <c r="C39" s="1244"/>
      <c r="D39" s="1244"/>
      <c r="E39" s="1244"/>
      <c r="F39" s="1244"/>
      <c r="G39" s="1244"/>
      <c r="H39" s="1244"/>
      <c r="I39" s="1245"/>
    </row>
    <row r="40" spans="2:9" s="4" customFormat="1" ht="15"/>
  </sheetData>
  <mergeCells count="39">
    <mergeCell ref="E34:I34"/>
    <mergeCell ref="B31:D34"/>
    <mergeCell ref="B35:I36"/>
    <mergeCell ref="B37:I39"/>
    <mergeCell ref="B14:B15"/>
    <mergeCell ref="C14:C15"/>
    <mergeCell ref="D14:E14"/>
    <mergeCell ref="F14:F15"/>
    <mergeCell ref="E33:I33"/>
    <mergeCell ref="E31:I31"/>
    <mergeCell ref="E32:I32"/>
    <mergeCell ref="B21:B22"/>
    <mergeCell ref="C21:C22"/>
    <mergeCell ref="D21:E21"/>
    <mergeCell ref="F21:F22"/>
    <mergeCell ref="G21:G22"/>
    <mergeCell ref="H21:H22"/>
    <mergeCell ref="B28:I28"/>
    <mergeCell ref="B29:I30"/>
    <mergeCell ref="B13:I13"/>
    <mergeCell ref="B7:D9"/>
    <mergeCell ref="E7:I7"/>
    <mergeCell ref="E8:I8"/>
    <mergeCell ref="E9:I9"/>
    <mergeCell ref="G14:G15"/>
    <mergeCell ref="H14:H15"/>
    <mergeCell ref="I14:I15"/>
    <mergeCell ref="I21:I22"/>
    <mergeCell ref="B27:I27"/>
    <mergeCell ref="B10:I10"/>
    <mergeCell ref="B20:I20"/>
    <mergeCell ref="B11:I11"/>
    <mergeCell ref="B12:I12"/>
    <mergeCell ref="B6:I6"/>
    <mergeCell ref="B2:I2"/>
    <mergeCell ref="B3:D4"/>
    <mergeCell ref="E3:I3"/>
    <mergeCell ref="E4:I4"/>
    <mergeCell ref="B5:I5"/>
  </mergeCells>
  <pageMargins left="0.7" right="0.7" top="0.75" bottom="0.75" header="0.3" footer="0.3"/>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4"/>
  <sheetViews>
    <sheetView topLeftCell="A25" workbookViewId="0">
      <selection activeCell="K47" sqref="K47"/>
    </sheetView>
  </sheetViews>
  <sheetFormatPr defaultRowHeight="12.75"/>
  <cols>
    <col min="1" max="1" width="2.42578125" customWidth="1"/>
    <col min="2" max="2" width="24.5703125" customWidth="1"/>
    <col min="3" max="3" width="12.5703125" customWidth="1"/>
    <col min="4" max="4" width="12.42578125" customWidth="1"/>
    <col min="5" max="5" width="14.85546875" customWidth="1"/>
    <col min="6" max="6" width="17.85546875" customWidth="1"/>
    <col min="7" max="7" width="12" customWidth="1"/>
    <col min="8" max="8" width="24.7109375" customWidth="1"/>
    <col min="9" max="9" width="16" customWidth="1"/>
  </cols>
  <sheetData>
    <row r="1" spans="2:9" ht="13.5" thickBot="1"/>
    <row r="2" spans="2:9" ht="91.5" customHeight="1" thickBot="1">
      <c r="B2" s="1114"/>
      <c r="C2" s="494"/>
      <c r="D2" s="494"/>
      <c r="E2" s="494"/>
      <c r="F2" s="494"/>
      <c r="G2" s="494"/>
      <c r="H2" s="494"/>
      <c r="I2" s="1115"/>
    </row>
    <row r="3" spans="2:9" ht="23.25" customHeight="1">
      <c r="B3" s="1116"/>
      <c r="C3" s="1117"/>
      <c r="D3" s="1117"/>
      <c r="E3" s="1120" t="s">
        <v>816</v>
      </c>
      <c r="F3" s="1121"/>
      <c r="G3" s="1121"/>
      <c r="H3" s="1121"/>
      <c r="I3" s="1122"/>
    </row>
    <row r="4" spans="2:9" ht="37.5" customHeight="1" thickBot="1">
      <c r="B4" s="1118"/>
      <c r="C4" s="1119"/>
      <c r="D4" s="1119"/>
      <c r="E4" s="1123" t="s">
        <v>863</v>
      </c>
      <c r="F4" s="1124"/>
      <c r="G4" s="1124"/>
      <c r="H4" s="1124"/>
      <c r="I4" s="1125"/>
    </row>
    <row r="5" spans="2:9" ht="18.75"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24" customHeight="1" thickBot="1">
      <c r="B8" s="1133"/>
      <c r="C8" s="1134"/>
      <c r="D8" s="1135"/>
      <c r="E8" s="1142" t="s">
        <v>818</v>
      </c>
      <c r="F8" s="1143"/>
      <c r="G8" s="1143"/>
      <c r="H8" s="1143"/>
      <c r="I8" s="1144"/>
    </row>
    <row r="9" spans="2:9" ht="26.25" customHeight="1" thickBot="1">
      <c r="B9" s="1136"/>
      <c r="C9" s="1137"/>
      <c r="D9" s="1138"/>
      <c r="E9" s="1145" t="s">
        <v>813</v>
      </c>
      <c r="F9" s="1146"/>
      <c r="G9" s="1146"/>
      <c r="H9" s="1146"/>
      <c r="I9" s="1147"/>
    </row>
    <row r="10" spans="2:9" ht="13.5" thickBot="1">
      <c r="B10" s="614"/>
      <c r="C10" s="614"/>
      <c r="D10" s="614"/>
      <c r="E10" s="614"/>
      <c r="F10" s="614"/>
      <c r="G10" s="614"/>
      <c r="H10" s="614"/>
      <c r="I10" s="614"/>
    </row>
    <row r="11" spans="2:9" ht="27" thickBot="1">
      <c r="B11" s="1250" t="s">
        <v>378</v>
      </c>
      <c r="C11" s="1251"/>
      <c r="D11" s="1251"/>
      <c r="E11" s="1251"/>
      <c r="F11" s="1251"/>
      <c r="G11" s="1251"/>
      <c r="H11" s="1251"/>
      <c r="I11" s="1252"/>
    </row>
    <row r="12" spans="2:9" ht="49.5" customHeight="1" thickBot="1">
      <c r="B12" s="1253" t="s">
        <v>173</v>
      </c>
      <c r="C12" s="1254"/>
      <c r="D12" s="1254"/>
      <c r="E12" s="1254"/>
      <c r="F12" s="1254"/>
      <c r="G12" s="1254"/>
      <c r="H12" s="1254"/>
      <c r="I12" s="1255"/>
    </row>
    <row r="13" spans="2:9" ht="18.75" thickBot="1">
      <c r="B13" s="1256" t="s">
        <v>927</v>
      </c>
      <c r="C13" s="1257"/>
      <c r="D13" s="1257"/>
      <c r="E13" s="1257"/>
      <c r="F13" s="1257"/>
      <c r="G13" s="1257"/>
      <c r="H13" s="1257"/>
      <c r="I13" s="1258"/>
    </row>
    <row r="14" spans="2:9" ht="25.5" customHeight="1">
      <c r="B14" s="1259" t="s">
        <v>407</v>
      </c>
      <c r="C14" s="1261" t="s">
        <v>408</v>
      </c>
      <c r="D14" s="1263" t="s">
        <v>409</v>
      </c>
      <c r="E14" s="1264"/>
      <c r="F14" s="1265" t="s">
        <v>633</v>
      </c>
      <c r="G14" s="1265" t="s">
        <v>635</v>
      </c>
      <c r="H14" s="1265" t="s">
        <v>398</v>
      </c>
      <c r="I14" s="1223" t="s">
        <v>116</v>
      </c>
    </row>
    <row r="15" spans="2:9" ht="33" customHeight="1" thickBot="1">
      <c r="B15" s="1260"/>
      <c r="C15" s="1262"/>
      <c r="D15" s="221" t="s">
        <v>412</v>
      </c>
      <c r="E15" s="221" t="s">
        <v>413</v>
      </c>
      <c r="F15" s="1266"/>
      <c r="G15" s="1266"/>
      <c r="H15" s="1266"/>
      <c r="I15" s="1224"/>
    </row>
    <row r="16" spans="2:9" ht="19.5" customHeight="1">
      <c r="B16" s="203" t="s">
        <v>437</v>
      </c>
      <c r="C16" s="1284">
        <v>3000</v>
      </c>
      <c r="D16" s="204" t="s">
        <v>915</v>
      </c>
      <c r="E16" s="204" t="s">
        <v>916</v>
      </c>
      <c r="F16" s="204" t="s">
        <v>438</v>
      </c>
      <c r="G16" s="204">
        <v>28</v>
      </c>
      <c r="H16" s="204" t="s">
        <v>744</v>
      </c>
      <c r="I16" s="224">
        <v>28700</v>
      </c>
    </row>
    <row r="17" spans="2:9" ht="19.5" customHeight="1">
      <c r="B17" s="205" t="s">
        <v>439</v>
      </c>
      <c r="C17" s="1285"/>
      <c r="D17" s="206" t="s">
        <v>917</v>
      </c>
      <c r="E17" s="206" t="s">
        <v>918</v>
      </c>
      <c r="F17" s="206" t="s">
        <v>440</v>
      </c>
      <c r="G17" s="206">
        <v>28</v>
      </c>
      <c r="H17" s="206" t="s">
        <v>744</v>
      </c>
      <c r="I17" s="162">
        <v>31300</v>
      </c>
    </row>
    <row r="18" spans="2:9" ht="19.5" customHeight="1">
      <c r="B18" s="205" t="s">
        <v>441</v>
      </c>
      <c r="C18" s="1285"/>
      <c r="D18" s="206" t="s">
        <v>919</v>
      </c>
      <c r="E18" s="206" t="s">
        <v>920</v>
      </c>
      <c r="F18" s="206" t="s">
        <v>442</v>
      </c>
      <c r="G18" s="206">
        <v>39</v>
      </c>
      <c r="H18" s="206" t="s">
        <v>744</v>
      </c>
      <c r="I18" s="162">
        <v>33900</v>
      </c>
    </row>
    <row r="19" spans="2:9" ht="19.5" customHeight="1">
      <c r="B19" s="205" t="s">
        <v>443</v>
      </c>
      <c r="C19" s="1285">
        <v>5000</v>
      </c>
      <c r="D19" s="206" t="s">
        <v>915</v>
      </c>
      <c r="E19" s="206" t="s">
        <v>916</v>
      </c>
      <c r="F19" s="206" t="s">
        <v>438</v>
      </c>
      <c r="G19" s="206">
        <v>29</v>
      </c>
      <c r="H19" s="206" t="s">
        <v>744</v>
      </c>
      <c r="I19" s="162">
        <v>31700</v>
      </c>
    </row>
    <row r="20" spans="2:9" ht="19.5" customHeight="1">
      <c r="B20" s="205" t="s">
        <v>444</v>
      </c>
      <c r="C20" s="1285"/>
      <c r="D20" s="206" t="s">
        <v>917</v>
      </c>
      <c r="E20" s="206" t="s">
        <v>918</v>
      </c>
      <c r="F20" s="206" t="s">
        <v>440</v>
      </c>
      <c r="G20" s="206">
        <v>34</v>
      </c>
      <c r="H20" s="206" t="s">
        <v>744</v>
      </c>
      <c r="I20" s="162">
        <v>34400</v>
      </c>
    </row>
    <row r="21" spans="2:9" ht="19.5" customHeight="1">
      <c r="B21" s="205" t="s">
        <v>445</v>
      </c>
      <c r="C21" s="1285"/>
      <c r="D21" s="206" t="s">
        <v>919</v>
      </c>
      <c r="E21" s="206" t="s">
        <v>920</v>
      </c>
      <c r="F21" s="206" t="s">
        <v>442</v>
      </c>
      <c r="G21" s="206">
        <v>43</v>
      </c>
      <c r="H21" s="206" t="s">
        <v>744</v>
      </c>
      <c r="I21" s="162">
        <v>45100</v>
      </c>
    </row>
    <row r="22" spans="2:9" ht="19.5" customHeight="1">
      <c r="B22" s="205" t="s">
        <v>446</v>
      </c>
      <c r="C22" s="1285">
        <v>7500</v>
      </c>
      <c r="D22" s="206" t="s">
        <v>915</v>
      </c>
      <c r="E22" s="206" t="s">
        <v>916</v>
      </c>
      <c r="F22" s="206" t="s">
        <v>438</v>
      </c>
      <c r="G22" s="206">
        <v>31</v>
      </c>
      <c r="H22" s="207" t="s">
        <v>744</v>
      </c>
      <c r="I22" s="162">
        <v>36500</v>
      </c>
    </row>
    <row r="23" spans="2:9" ht="19.5" customHeight="1">
      <c r="B23" s="205" t="s">
        <v>447</v>
      </c>
      <c r="C23" s="1285"/>
      <c r="D23" s="206" t="s">
        <v>917</v>
      </c>
      <c r="E23" s="206" t="s">
        <v>918</v>
      </c>
      <c r="F23" s="206" t="s">
        <v>440</v>
      </c>
      <c r="G23" s="206">
        <v>40</v>
      </c>
      <c r="H23" s="206" t="s">
        <v>744</v>
      </c>
      <c r="I23" s="162">
        <v>41900</v>
      </c>
    </row>
    <row r="24" spans="2:9" ht="19.5" customHeight="1">
      <c r="B24" s="205" t="s">
        <v>448</v>
      </c>
      <c r="C24" s="1285"/>
      <c r="D24" s="206" t="s">
        <v>919</v>
      </c>
      <c r="E24" s="206" t="s">
        <v>920</v>
      </c>
      <c r="F24" s="206" t="s">
        <v>442</v>
      </c>
      <c r="G24" s="206">
        <v>47</v>
      </c>
      <c r="H24" s="206" t="s">
        <v>744</v>
      </c>
      <c r="I24" s="162">
        <v>52100</v>
      </c>
    </row>
    <row r="25" spans="2:9" ht="19.5" customHeight="1">
      <c r="B25" s="205" t="s">
        <v>449</v>
      </c>
      <c r="C25" s="1285">
        <v>10000</v>
      </c>
      <c r="D25" s="206" t="s">
        <v>915</v>
      </c>
      <c r="E25" s="206" t="s">
        <v>916</v>
      </c>
      <c r="F25" s="206" t="s">
        <v>438</v>
      </c>
      <c r="G25" s="206">
        <v>36</v>
      </c>
      <c r="H25" s="206" t="s">
        <v>744</v>
      </c>
      <c r="I25" s="162">
        <v>48900</v>
      </c>
    </row>
    <row r="26" spans="2:9" ht="19.5" customHeight="1">
      <c r="B26" s="205" t="s">
        <v>450</v>
      </c>
      <c r="C26" s="1285"/>
      <c r="D26" s="206" t="s">
        <v>917</v>
      </c>
      <c r="E26" s="206" t="s">
        <v>918</v>
      </c>
      <c r="F26" s="206" t="s">
        <v>440</v>
      </c>
      <c r="G26" s="206">
        <v>43</v>
      </c>
      <c r="H26" s="206" t="s">
        <v>744</v>
      </c>
      <c r="I26" s="162">
        <v>59900</v>
      </c>
    </row>
    <row r="27" spans="2:9" ht="19.5" customHeight="1" thickBot="1">
      <c r="B27" s="208" t="s">
        <v>451</v>
      </c>
      <c r="C27" s="209">
        <v>12000</v>
      </c>
      <c r="D27" s="210" t="s">
        <v>915</v>
      </c>
      <c r="E27" s="210" t="s">
        <v>916</v>
      </c>
      <c r="F27" s="210" t="s">
        <v>438</v>
      </c>
      <c r="G27" s="210">
        <v>42</v>
      </c>
      <c r="H27" s="210" t="s">
        <v>744</v>
      </c>
      <c r="I27" s="163">
        <v>62400</v>
      </c>
    </row>
    <row r="28" spans="2:9" ht="16.5" thickBot="1">
      <c r="B28" s="211"/>
      <c r="C28" s="212"/>
      <c r="D28" s="213"/>
      <c r="E28" s="213"/>
      <c r="F28" s="213"/>
      <c r="G28" s="213"/>
      <c r="H28" s="213"/>
      <c r="I28" s="213"/>
    </row>
    <row r="29" spans="2:9" ht="18.75" thickBot="1">
      <c r="B29" s="1286" t="s">
        <v>928</v>
      </c>
      <c r="C29" s="1287"/>
      <c r="D29" s="1287"/>
      <c r="E29" s="1287"/>
      <c r="F29" s="1287"/>
      <c r="G29" s="1287"/>
      <c r="H29" s="1287"/>
      <c r="I29" s="1288"/>
    </row>
    <row r="30" spans="2:9" ht="34.5" customHeight="1">
      <c r="B30" s="1246" t="s">
        <v>407</v>
      </c>
      <c r="C30" s="1212" t="s">
        <v>408</v>
      </c>
      <c r="D30" s="1248" t="s">
        <v>427</v>
      </c>
      <c r="E30" s="1249"/>
      <c r="F30" s="1212" t="s">
        <v>872</v>
      </c>
      <c r="G30" s="1212" t="s">
        <v>635</v>
      </c>
      <c r="H30" s="1212" t="s">
        <v>410</v>
      </c>
      <c r="I30" s="1223" t="s">
        <v>116</v>
      </c>
    </row>
    <row r="31" spans="2:9" ht="35.25" customHeight="1" thickBot="1">
      <c r="B31" s="1247"/>
      <c r="C31" s="1213"/>
      <c r="D31" s="140" t="s">
        <v>412</v>
      </c>
      <c r="E31" s="140" t="s">
        <v>413</v>
      </c>
      <c r="F31" s="1213"/>
      <c r="G31" s="1213"/>
      <c r="H31" s="1213"/>
      <c r="I31" s="1224"/>
    </row>
    <row r="32" spans="2:9" ht="19.5" customHeight="1">
      <c r="B32" s="214" t="s">
        <v>452</v>
      </c>
      <c r="C32" s="1282">
        <v>9000</v>
      </c>
      <c r="D32" s="215" t="s">
        <v>921</v>
      </c>
      <c r="E32" s="215" t="s">
        <v>922</v>
      </c>
      <c r="F32" s="215" t="s">
        <v>453</v>
      </c>
      <c r="G32" s="215">
        <v>84</v>
      </c>
      <c r="H32" s="215" t="s">
        <v>9</v>
      </c>
      <c r="I32" s="161">
        <v>86100</v>
      </c>
    </row>
    <row r="33" spans="2:9" ht="19.5" customHeight="1">
      <c r="B33" s="216" t="s">
        <v>454</v>
      </c>
      <c r="C33" s="1283"/>
      <c r="D33" s="217" t="s">
        <v>923</v>
      </c>
      <c r="E33" s="217" t="s">
        <v>924</v>
      </c>
      <c r="F33" s="217" t="s">
        <v>455</v>
      </c>
      <c r="G33" s="217">
        <v>84</v>
      </c>
      <c r="H33" s="217" t="s">
        <v>10</v>
      </c>
      <c r="I33" s="222">
        <v>93900</v>
      </c>
    </row>
    <row r="34" spans="2:9" ht="19.5" customHeight="1">
      <c r="B34" s="216" t="s">
        <v>456</v>
      </c>
      <c r="C34" s="1283"/>
      <c r="D34" s="217" t="s">
        <v>925</v>
      </c>
      <c r="E34" s="217" t="s">
        <v>926</v>
      </c>
      <c r="F34" s="217" t="s">
        <v>457</v>
      </c>
      <c r="G34" s="217">
        <v>117</v>
      </c>
      <c r="H34" s="217" t="s">
        <v>11</v>
      </c>
      <c r="I34" s="222">
        <v>101700</v>
      </c>
    </row>
    <row r="35" spans="2:9" ht="19.5" customHeight="1">
      <c r="B35" s="216" t="s">
        <v>458</v>
      </c>
      <c r="C35" s="1283">
        <v>15000</v>
      </c>
      <c r="D35" s="217" t="s">
        <v>921</v>
      </c>
      <c r="E35" s="217" t="s">
        <v>922</v>
      </c>
      <c r="F35" s="217" t="s">
        <v>453</v>
      </c>
      <c r="G35" s="217">
        <v>87</v>
      </c>
      <c r="H35" s="217" t="s">
        <v>12</v>
      </c>
      <c r="I35" s="222">
        <v>95100</v>
      </c>
    </row>
    <row r="36" spans="2:9" ht="19.5" customHeight="1">
      <c r="B36" s="216" t="s">
        <v>459</v>
      </c>
      <c r="C36" s="1283"/>
      <c r="D36" s="217" t="s">
        <v>923</v>
      </c>
      <c r="E36" s="217" t="s">
        <v>924</v>
      </c>
      <c r="F36" s="217" t="s">
        <v>455</v>
      </c>
      <c r="G36" s="217">
        <v>102</v>
      </c>
      <c r="H36" s="217" t="s">
        <v>13</v>
      </c>
      <c r="I36" s="222">
        <v>103200</v>
      </c>
    </row>
    <row r="37" spans="2:9" ht="19.5" customHeight="1">
      <c r="B37" s="216" t="s">
        <v>460</v>
      </c>
      <c r="C37" s="1283"/>
      <c r="D37" s="217" t="s">
        <v>925</v>
      </c>
      <c r="E37" s="217" t="s">
        <v>926</v>
      </c>
      <c r="F37" s="217" t="s">
        <v>457</v>
      </c>
      <c r="G37" s="217">
        <v>129</v>
      </c>
      <c r="H37" s="217" t="s">
        <v>14</v>
      </c>
      <c r="I37" s="222">
        <v>135300</v>
      </c>
    </row>
    <row r="38" spans="2:9" ht="19.5" customHeight="1">
      <c r="B38" s="216" t="s">
        <v>461</v>
      </c>
      <c r="C38" s="1283">
        <v>22500</v>
      </c>
      <c r="D38" s="217" t="s">
        <v>921</v>
      </c>
      <c r="E38" s="217" t="s">
        <v>922</v>
      </c>
      <c r="F38" s="217" t="s">
        <v>453</v>
      </c>
      <c r="G38" s="217">
        <v>93</v>
      </c>
      <c r="H38" s="217" t="s">
        <v>15</v>
      </c>
      <c r="I38" s="222">
        <v>109500</v>
      </c>
    </row>
    <row r="39" spans="2:9" ht="19.5" customHeight="1">
      <c r="B39" s="216" t="s">
        <v>462</v>
      </c>
      <c r="C39" s="1283"/>
      <c r="D39" s="217" t="s">
        <v>923</v>
      </c>
      <c r="E39" s="217" t="s">
        <v>924</v>
      </c>
      <c r="F39" s="217" t="s">
        <v>455</v>
      </c>
      <c r="G39" s="217">
        <v>120</v>
      </c>
      <c r="H39" s="217" t="s">
        <v>16</v>
      </c>
      <c r="I39" s="222">
        <v>125700</v>
      </c>
    </row>
    <row r="40" spans="2:9" ht="19.5" customHeight="1">
      <c r="B40" s="216" t="s">
        <v>463</v>
      </c>
      <c r="C40" s="1283"/>
      <c r="D40" s="217" t="s">
        <v>925</v>
      </c>
      <c r="E40" s="217" t="s">
        <v>926</v>
      </c>
      <c r="F40" s="217" t="s">
        <v>457</v>
      </c>
      <c r="G40" s="217">
        <v>141</v>
      </c>
      <c r="H40" s="217" t="s">
        <v>17</v>
      </c>
      <c r="I40" s="222">
        <v>156300</v>
      </c>
    </row>
    <row r="41" spans="2:9" ht="19.5" customHeight="1">
      <c r="B41" s="216" t="s">
        <v>464</v>
      </c>
      <c r="C41" s="1283">
        <v>30000</v>
      </c>
      <c r="D41" s="217" t="s">
        <v>921</v>
      </c>
      <c r="E41" s="217" t="s">
        <v>922</v>
      </c>
      <c r="F41" s="217" t="s">
        <v>453</v>
      </c>
      <c r="G41" s="217">
        <v>108</v>
      </c>
      <c r="H41" s="217" t="s">
        <v>18</v>
      </c>
      <c r="I41" s="222">
        <v>146700</v>
      </c>
    </row>
    <row r="42" spans="2:9" ht="19.5" customHeight="1">
      <c r="B42" s="216" t="s">
        <v>465</v>
      </c>
      <c r="C42" s="1283"/>
      <c r="D42" s="217" t="s">
        <v>923</v>
      </c>
      <c r="E42" s="217" t="s">
        <v>924</v>
      </c>
      <c r="F42" s="217" t="s">
        <v>455</v>
      </c>
      <c r="G42" s="217">
        <v>129</v>
      </c>
      <c r="H42" s="217" t="s">
        <v>19</v>
      </c>
      <c r="I42" s="222">
        <v>179700</v>
      </c>
    </row>
    <row r="43" spans="2:9" ht="19.5" customHeight="1" thickBot="1">
      <c r="B43" s="218" t="s">
        <v>466</v>
      </c>
      <c r="C43" s="219">
        <v>36000</v>
      </c>
      <c r="D43" s="220" t="s">
        <v>921</v>
      </c>
      <c r="E43" s="220" t="s">
        <v>922</v>
      </c>
      <c r="F43" s="220" t="s">
        <v>453</v>
      </c>
      <c r="G43" s="220">
        <v>126</v>
      </c>
      <c r="H43" s="220" t="s">
        <v>20</v>
      </c>
      <c r="I43" s="223">
        <v>187200</v>
      </c>
    </row>
    <row r="44" spans="2:9" ht="15.75">
      <c r="B44" s="211"/>
      <c r="C44" s="212"/>
      <c r="D44" s="213"/>
      <c r="E44" s="213"/>
      <c r="F44" s="213"/>
      <c r="G44" s="213"/>
      <c r="H44" s="213"/>
      <c r="I44" s="213"/>
    </row>
    <row r="45" spans="2:9" ht="16.5" thickBot="1">
      <c r="B45" s="211"/>
      <c r="C45" s="212"/>
      <c r="D45" s="213"/>
      <c r="E45" s="213"/>
      <c r="F45" s="213"/>
      <c r="G45" s="213"/>
      <c r="H45" s="213"/>
      <c r="I45" s="213"/>
    </row>
    <row r="46" spans="2:9" ht="16.5" thickBot="1">
      <c r="B46" s="1270" t="s">
        <v>875</v>
      </c>
      <c r="C46" s="1271"/>
      <c r="D46" s="1271"/>
      <c r="E46" s="1271"/>
      <c r="F46" s="1271"/>
      <c r="G46" s="1271"/>
      <c r="H46" s="1271"/>
      <c r="I46" s="1272"/>
    </row>
    <row r="47" spans="2:9" ht="30.75" customHeight="1">
      <c r="B47" s="1273" t="s">
        <v>174</v>
      </c>
      <c r="C47" s="1274"/>
      <c r="D47" s="1274"/>
      <c r="E47" s="1274"/>
      <c r="F47" s="1274"/>
      <c r="G47" s="1274"/>
      <c r="H47" s="1274"/>
      <c r="I47" s="1275"/>
    </row>
    <row r="48" spans="2:9" ht="15">
      <c r="B48" s="1289" t="s">
        <v>727</v>
      </c>
      <c r="C48" s="1290"/>
      <c r="D48" s="1291"/>
      <c r="E48" s="1298" t="s">
        <v>169</v>
      </c>
      <c r="F48" s="1299"/>
      <c r="G48" s="1299"/>
      <c r="H48" s="1299"/>
      <c r="I48" s="1300"/>
    </row>
    <row r="49" spans="2:9" ht="15">
      <c r="B49" s="1292"/>
      <c r="C49" s="1293"/>
      <c r="D49" s="1294"/>
      <c r="E49" s="1298" t="s">
        <v>170</v>
      </c>
      <c r="F49" s="1299"/>
      <c r="G49" s="1299"/>
      <c r="H49" s="1299"/>
      <c r="I49" s="1300"/>
    </row>
    <row r="50" spans="2:9" ht="15">
      <c r="B50" s="1292"/>
      <c r="C50" s="1293"/>
      <c r="D50" s="1294"/>
      <c r="E50" s="1298" t="s">
        <v>171</v>
      </c>
      <c r="F50" s="1299"/>
      <c r="G50" s="1299"/>
      <c r="H50" s="1299"/>
      <c r="I50" s="1300"/>
    </row>
    <row r="51" spans="2:9" ht="15">
      <c r="B51" s="1295"/>
      <c r="C51" s="1296"/>
      <c r="D51" s="1297"/>
      <c r="E51" s="1298" t="s">
        <v>153</v>
      </c>
      <c r="F51" s="1299"/>
      <c r="G51" s="1299"/>
      <c r="H51" s="1299"/>
      <c r="I51" s="1300"/>
    </row>
    <row r="52" spans="2:9" ht="32.25" customHeight="1">
      <c r="B52" s="1276" t="s">
        <v>175</v>
      </c>
      <c r="C52" s="1277"/>
      <c r="D52" s="1277"/>
      <c r="E52" s="1277"/>
      <c r="F52" s="1277"/>
      <c r="G52" s="1277"/>
      <c r="H52" s="1277"/>
      <c r="I52" s="1278"/>
    </row>
    <row r="53" spans="2:9" ht="31.5" customHeight="1">
      <c r="B53" s="1276" t="s">
        <v>176</v>
      </c>
      <c r="C53" s="1277"/>
      <c r="D53" s="1277"/>
      <c r="E53" s="1277"/>
      <c r="F53" s="1277"/>
      <c r="G53" s="1277"/>
      <c r="H53" s="1277"/>
      <c r="I53" s="1278"/>
    </row>
    <row r="54" spans="2:9" ht="43.5" customHeight="1">
      <c r="B54" s="1279" t="s">
        <v>370</v>
      </c>
      <c r="C54" s="1280"/>
      <c r="D54" s="1280"/>
      <c r="E54" s="1280"/>
      <c r="F54" s="1280"/>
      <c r="G54" s="1280"/>
      <c r="H54" s="1280"/>
      <c r="I54" s="1281"/>
    </row>
    <row r="55" spans="2:9" ht="26.25" customHeight="1">
      <c r="B55" s="1279" t="s">
        <v>754</v>
      </c>
      <c r="C55" s="1280"/>
      <c r="D55" s="1280"/>
      <c r="E55" s="1280"/>
      <c r="F55" s="1280"/>
      <c r="G55" s="1280"/>
      <c r="H55" s="1280"/>
      <c r="I55" s="1281"/>
    </row>
    <row r="56" spans="2:9" ht="26.25" customHeight="1">
      <c r="B56" s="1279"/>
      <c r="C56" s="1280"/>
      <c r="D56" s="1280"/>
      <c r="E56" s="1280"/>
      <c r="F56" s="1280"/>
      <c r="G56" s="1280"/>
      <c r="H56" s="1280"/>
      <c r="I56" s="1281"/>
    </row>
    <row r="57" spans="2:9" ht="15.75" thickBot="1">
      <c r="B57" s="1267" t="s">
        <v>755</v>
      </c>
      <c r="C57" s="1268"/>
      <c r="D57" s="1268"/>
      <c r="E57" s="1268"/>
      <c r="F57" s="1268"/>
      <c r="G57" s="1268"/>
      <c r="H57" s="1268"/>
      <c r="I57" s="1269"/>
    </row>
    <row r="58" spans="2:9" ht="13.5" thickBot="1"/>
    <row r="59" spans="2:9" ht="18.75" thickBot="1">
      <c r="B59" s="1172" t="s">
        <v>961</v>
      </c>
      <c r="C59" s="1173"/>
      <c r="D59" s="1173"/>
      <c r="E59" s="1173"/>
      <c r="F59" s="1173"/>
      <c r="G59" s="1173"/>
      <c r="H59" s="1173"/>
      <c r="I59" s="1174"/>
    </row>
    <row r="60" spans="2:9" ht="47.25">
      <c r="B60" s="1175" t="s">
        <v>407</v>
      </c>
      <c r="C60" s="1176"/>
      <c r="D60" s="1176"/>
      <c r="E60" s="1176"/>
      <c r="F60" s="1177"/>
      <c r="G60" s="239" t="s">
        <v>635</v>
      </c>
      <c r="H60" s="239" t="s">
        <v>410</v>
      </c>
      <c r="I60" s="240" t="s">
        <v>116</v>
      </c>
    </row>
    <row r="61" spans="2:9" ht="15.75">
      <c r="B61" s="1178" t="s">
        <v>4</v>
      </c>
      <c r="C61" s="1179"/>
      <c r="D61" s="1179"/>
      <c r="E61" s="1179"/>
      <c r="F61" s="1179"/>
      <c r="G61" s="141">
        <v>13</v>
      </c>
      <c r="H61" s="136" t="s">
        <v>154</v>
      </c>
      <c r="I61" s="142">
        <v>8600</v>
      </c>
    </row>
    <row r="62" spans="2:9" ht="15.75">
      <c r="B62" s="1168" t="s">
        <v>1</v>
      </c>
      <c r="C62" s="1169"/>
      <c r="D62" s="1169"/>
      <c r="E62" s="1169"/>
      <c r="F62" s="1169"/>
      <c r="G62" s="143">
        <v>13</v>
      </c>
      <c r="H62" s="134" t="s">
        <v>154</v>
      </c>
      <c r="I62" s="144">
        <v>7100</v>
      </c>
    </row>
    <row r="63" spans="2:9" ht="15.75">
      <c r="B63" s="1168" t="s">
        <v>5</v>
      </c>
      <c r="C63" s="1169"/>
      <c r="D63" s="1169"/>
      <c r="E63" s="1169"/>
      <c r="F63" s="1169"/>
      <c r="G63" s="143">
        <v>15</v>
      </c>
      <c r="H63" s="134" t="s">
        <v>154</v>
      </c>
      <c r="I63" s="144">
        <v>13000</v>
      </c>
    </row>
    <row r="64" spans="2:9" ht="16.5" thickBot="1">
      <c r="B64" s="1170" t="s">
        <v>6</v>
      </c>
      <c r="C64" s="1171"/>
      <c r="D64" s="1171"/>
      <c r="E64" s="1171"/>
      <c r="F64" s="1171"/>
      <c r="G64" s="147">
        <v>16</v>
      </c>
      <c r="H64" s="138" t="s">
        <v>155</v>
      </c>
      <c r="I64" s="148">
        <v>15250</v>
      </c>
    </row>
  </sheetData>
  <mergeCells count="55">
    <mergeCell ref="B48:D51"/>
    <mergeCell ref="E48:I48"/>
    <mergeCell ref="E49:I49"/>
    <mergeCell ref="E50:I50"/>
    <mergeCell ref="E51:I51"/>
    <mergeCell ref="B64:F64"/>
    <mergeCell ref="B59:I59"/>
    <mergeCell ref="B60:F60"/>
    <mergeCell ref="B61:F61"/>
    <mergeCell ref="B62:F62"/>
    <mergeCell ref="B63:F63"/>
    <mergeCell ref="E7:I7"/>
    <mergeCell ref="E8:I8"/>
    <mergeCell ref="E9:I9"/>
    <mergeCell ref="B10:I10"/>
    <mergeCell ref="B55:I56"/>
    <mergeCell ref="C35:C37"/>
    <mergeCell ref="C38:C40"/>
    <mergeCell ref="C41:C42"/>
    <mergeCell ref="C16:C18"/>
    <mergeCell ref="C19:C21"/>
    <mergeCell ref="C22:C24"/>
    <mergeCell ref="C25:C26"/>
    <mergeCell ref="B29:I29"/>
    <mergeCell ref="B30:B31"/>
    <mergeCell ref="C30:C31"/>
    <mergeCell ref="D30:E30"/>
    <mergeCell ref="B57:I57"/>
    <mergeCell ref="B2:I2"/>
    <mergeCell ref="B3:D4"/>
    <mergeCell ref="E3:I3"/>
    <mergeCell ref="E4:I4"/>
    <mergeCell ref="B5:I5"/>
    <mergeCell ref="B6:I6"/>
    <mergeCell ref="B7:D9"/>
    <mergeCell ref="B46:I46"/>
    <mergeCell ref="B47:I47"/>
    <mergeCell ref="B52:I52"/>
    <mergeCell ref="B53:I53"/>
    <mergeCell ref="B54:I54"/>
    <mergeCell ref="H30:H31"/>
    <mergeCell ref="I30:I31"/>
    <mergeCell ref="C32:C34"/>
    <mergeCell ref="F30:F31"/>
    <mergeCell ref="G30:G31"/>
    <mergeCell ref="B11:I11"/>
    <mergeCell ref="B12:I12"/>
    <mergeCell ref="B13:I13"/>
    <mergeCell ref="B14:B15"/>
    <mergeCell ref="C14:C15"/>
    <mergeCell ref="D14:E14"/>
    <mergeCell ref="F14:F15"/>
    <mergeCell ref="G14:G15"/>
    <mergeCell ref="H14:H15"/>
    <mergeCell ref="I14:I15"/>
  </mergeCells>
  <pageMargins left="0.7" right="0.7" top="0.75" bottom="0.75" header="0.3" footer="0.3"/>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I72"/>
  <sheetViews>
    <sheetView workbookViewId="0">
      <selection activeCell="L28" sqref="L28"/>
    </sheetView>
  </sheetViews>
  <sheetFormatPr defaultRowHeight="12.75"/>
  <cols>
    <col min="1" max="1" width="2" customWidth="1"/>
    <col min="2" max="2" width="23.85546875" customWidth="1"/>
    <col min="3" max="3" width="13" customWidth="1"/>
    <col min="4" max="4" width="14.140625" customWidth="1"/>
    <col min="5" max="5" width="15" customWidth="1"/>
    <col min="6" max="6" width="18.85546875" customWidth="1"/>
    <col min="7" max="7" width="12.5703125" customWidth="1"/>
    <col min="8" max="8" width="29.28515625" customWidth="1"/>
    <col min="9" max="9" width="17.42578125" customWidth="1"/>
  </cols>
  <sheetData>
    <row r="1" spans="1:9" ht="13.5" thickBot="1"/>
    <row r="2" spans="1:9" ht="96" customHeight="1" thickBot="1">
      <c r="B2" s="1114"/>
      <c r="C2" s="494"/>
      <c r="D2" s="494"/>
      <c r="E2" s="494"/>
      <c r="F2" s="494"/>
      <c r="G2" s="494"/>
      <c r="H2" s="494"/>
      <c r="I2" s="1115"/>
    </row>
    <row r="3" spans="1:9" ht="10.5" customHeight="1" thickBot="1">
      <c r="B3" s="1114"/>
      <c r="C3" s="494"/>
      <c r="D3" s="494"/>
      <c r="E3" s="614"/>
      <c r="F3" s="614"/>
      <c r="G3" s="614"/>
      <c r="H3" s="614"/>
      <c r="I3" s="1305"/>
    </row>
    <row r="4" spans="1:9" ht="32.25" customHeight="1">
      <c r="B4" s="1116"/>
      <c r="C4" s="1117"/>
      <c r="D4" s="1117"/>
      <c r="E4" s="1120" t="s">
        <v>816</v>
      </c>
      <c r="F4" s="1121"/>
      <c r="G4" s="1121"/>
      <c r="H4" s="1121"/>
      <c r="I4" s="1122"/>
    </row>
    <row r="5" spans="1:9" ht="30.75" customHeight="1" thickBot="1">
      <c r="B5" s="1118"/>
      <c r="C5" s="1119"/>
      <c r="D5" s="1119"/>
      <c r="E5" s="1123" t="s">
        <v>817</v>
      </c>
      <c r="F5" s="1124"/>
      <c r="G5" s="1124"/>
      <c r="H5" s="1124"/>
      <c r="I5" s="1125"/>
    </row>
    <row r="6" spans="1:9" ht="18.75" customHeight="1" thickBot="1">
      <c r="B6" s="1301" t="s">
        <v>787</v>
      </c>
      <c r="C6" s="1302"/>
      <c r="D6" s="1302"/>
      <c r="E6" s="1303"/>
      <c r="F6" s="1303"/>
      <c r="G6" s="1303"/>
      <c r="H6" s="1303"/>
      <c r="I6" s="1304"/>
    </row>
    <row r="7" spans="1:9" ht="12" customHeight="1" thickBot="1">
      <c r="B7" s="1129"/>
      <c r="C7" s="1129"/>
      <c r="D7" s="1129"/>
      <c r="E7" s="1129"/>
      <c r="F7" s="1129"/>
      <c r="G7" s="1129"/>
      <c r="H7" s="1129"/>
      <c r="I7" s="1129"/>
    </row>
    <row r="8" spans="1:9" ht="19.5" customHeight="1" thickBot="1">
      <c r="B8" s="1130" t="s">
        <v>405</v>
      </c>
      <c r="C8" s="1131"/>
      <c r="D8" s="1132"/>
      <c r="E8" s="1139" t="s">
        <v>808</v>
      </c>
      <c r="F8" s="1140"/>
      <c r="G8" s="1140"/>
      <c r="H8" s="1140"/>
      <c r="I8" s="1141"/>
    </row>
    <row r="9" spans="1:9" ht="19.5" customHeight="1" thickBot="1">
      <c r="B9" s="1133"/>
      <c r="C9" s="1134"/>
      <c r="D9" s="1135"/>
      <c r="E9" s="1142" t="s">
        <v>818</v>
      </c>
      <c r="F9" s="1143"/>
      <c r="G9" s="1143"/>
      <c r="H9" s="1143"/>
      <c r="I9" s="1144"/>
    </row>
    <row r="10" spans="1:9" ht="19.5" customHeight="1" thickBot="1">
      <c r="B10" s="1136"/>
      <c r="C10" s="1137"/>
      <c r="D10" s="1138"/>
      <c r="E10" s="1145" t="s">
        <v>813</v>
      </c>
      <c r="F10" s="1146"/>
      <c r="G10" s="1146"/>
      <c r="H10" s="1146"/>
      <c r="I10" s="1147"/>
    </row>
    <row r="11" spans="1:9" ht="13.5" customHeight="1" thickBot="1">
      <c r="B11" s="494"/>
      <c r="C11" s="494"/>
      <c r="D11" s="494"/>
      <c r="E11" s="494"/>
      <c r="F11" s="494"/>
      <c r="G11" s="494"/>
      <c r="H11" s="494"/>
      <c r="I11" s="494"/>
    </row>
    <row r="12" spans="1:9" ht="27" thickBot="1">
      <c r="B12" s="1327" t="s">
        <v>788</v>
      </c>
      <c r="C12" s="1328"/>
      <c r="D12" s="1328"/>
      <c r="E12" s="1328"/>
      <c r="F12" s="1328"/>
      <c r="G12" s="1328"/>
      <c r="H12" s="1328"/>
      <c r="I12" s="1329"/>
    </row>
    <row r="13" spans="1:9" ht="78" customHeight="1" thickBot="1">
      <c r="A13" s="111"/>
      <c r="B13" s="1318" t="s">
        <v>789</v>
      </c>
      <c r="C13" s="1319"/>
      <c r="D13" s="1319"/>
      <c r="E13" s="1319"/>
      <c r="F13" s="1319"/>
      <c r="G13" s="1319"/>
      <c r="H13" s="1319"/>
      <c r="I13" s="1320"/>
    </row>
    <row r="14" spans="1:9" ht="26.25" customHeight="1" thickBot="1">
      <c r="A14" s="112"/>
      <c r="B14" s="1309" t="s">
        <v>814</v>
      </c>
      <c r="C14" s="1310"/>
      <c r="D14" s="1310"/>
      <c r="E14" s="1310"/>
      <c r="F14" s="1310"/>
      <c r="G14" s="1310"/>
      <c r="H14" s="1310"/>
      <c r="I14" s="1311"/>
    </row>
    <row r="15" spans="1:9" s="7" customFormat="1" ht="28.5" customHeight="1" thickBot="1">
      <c r="B15" s="1321" t="s">
        <v>407</v>
      </c>
      <c r="C15" s="1323" t="s">
        <v>408</v>
      </c>
      <c r="D15" s="1325" t="s">
        <v>409</v>
      </c>
      <c r="E15" s="1326"/>
      <c r="F15" s="1323" t="s">
        <v>633</v>
      </c>
      <c r="G15" s="1323" t="s">
        <v>635</v>
      </c>
      <c r="H15" s="1323" t="s">
        <v>398</v>
      </c>
      <c r="I15" s="1323" t="s">
        <v>790</v>
      </c>
    </row>
    <row r="16" spans="1:9" s="69" customFormat="1" ht="24.75" customHeight="1" thickBot="1">
      <c r="B16" s="1322"/>
      <c r="C16" s="1324"/>
      <c r="D16" s="120" t="s">
        <v>412</v>
      </c>
      <c r="E16" s="120" t="s">
        <v>413</v>
      </c>
      <c r="F16" s="1324"/>
      <c r="G16" s="1324"/>
      <c r="H16" s="1324"/>
      <c r="I16" s="1324"/>
    </row>
    <row r="17" spans="2:9" ht="20.25" customHeight="1" thickBot="1">
      <c r="B17" s="119" t="s">
        <v>791</v>
      </c>
      <c r="C17" s="1334">
        <v>3000</v>
      </c>
      <c r="D17" s="120" t="s">
        <v>793</v>
      </c>
      <c r="E17" s="120" t="s">
        <v>819</v>
      </c>
      <c r="F17" s="120" t="s">
        <v>438</v>
      </c>
      <c r="G17" s="120">
        <v>30</v>
      </c>
      <c r="H17" s="120" t="s">
        <v>744</v>
      </c>
      <c r="I17" s="121">
        <v>38400</v>
      </c>
    </row>
    <row r="18" spans="2:9" ht="20.25" customHeight="1" thickBot="1">
      <c r="B18" s="119" t="s">
        <v>792</v>
      </c>
      <c r="C18" s="1335"/>
      <c r="D18" s="120" t="s">
        <v>802</v>
      </c>
      <c r="E18" s="120" t="s">
        <v>820</v>
      </c>
      <c r="F18" s="120" t="s">
        <v>440</v>
      </c>
      <c r="G18" s="120">
        <v>30</v>
      </c>
      <c r="H18" s="120" t="s">
        <v>744</v>
      </c>
      <c r="I18" s="121">
        <v>41600</v>
      </c>
    </row>
    <row r="19" spans="2:9" ht="20.25" customHeight="1" thickBot="1">
      <c r="B19" s="119" t="s">
        <v>794</v>
      </c>
      <c r="C19" s="1336"/>
      <c r="D19" s="120" t="s">
        <v>803</v>
      </c>
      <c r="E19" s="120" t="s">
        <v>821</v>
      </c>
      <c r="F19" s="120" t="s">
        <v>442</v>
      </c>
      <c r="G19" s="120">
        <v>41</v>
      </c>
      <c r="H19" s="120" t="s">
        <v>744</v>
      </c>
      <c r="I19" s="121">
        <v>45800</v>
      </c>
    </row>
    <row r="20" spans="2:9" ht="20.25" customHeight="1" thickBot="1">
      <c r="B20" s="119" t="s">
        <v>795</v>
      </c>
      <c r="C20" s="1334">
        <v>5000</v>
      </c>
      <c r="D20" s="120" t="s">
        <v>793</v>
      </c>
      <c r="E20" s="120" t="s">
        <v>819</v>
      </c>
      <c r="F20" s="120" t="s">
        <v>438</v>
      </c>
      <c r="G20" s="120">
        <v>31</v>
      </c>
      <c r="H20" s="120" t="s">
        <v>744</v>
      </c>
      <c r="I20" s="121">
        <v>41700</v>
      </c>
    </row>
    <row r="21" spans="2:9" ht="20.25" customHeight="1" thickBot="1">
      <c r="B21" s="119" t="s">
        <v>796</v>
      </c>
      <c r="C21" s="1335"/>
      <c r="D21" s="120" t="s">
        <v>802</v>
      </c>
      <c r="E21" s="120" t="s">
        <v>820</v>
      </c>
      <c r="F21" s="120" t="s">
        <v>440</v>
      </c>
      <c r="G21" s="120">
        <v>36</v>
      </c>
      <c r="H21" s="120" t="s">
        <v>744</v>
      </c>
      <c r="I21" s="121">
        <v>44300</v>
      </c>
    </row>
    <row r="22" spans="2:9" ht="20.25" customHeight="1" thickBot="1">
      <c r="B22" s="119" t="s">
        <v>798</v>
      </c>
      <c r="C22" s="1336"/>
      <c r="D22" s="120" t="s">
        <v>803</v>
      </c>
      <c r="E22" s="120" t="s">
        <v>821</v>
      </c>
      <c r="F22" s="120" t="s">
        <v>442</v>
      </c>
      <c r="G22" s="120">
        <v>45</v>
      </c>
      <c r="H22" s="120" t="s">
        <v>744</v>
      </c>
      <c r="I22" s="121">
        <v>50100</v>
      </c>
    </row>
    <row r="23" spans="2:9" ht="20.25" customHeight="1" thickBot="1">
      <c r="B23" s="119" t="s">
        <v>797</v>
      </c>
      <c r="C23" s="1334">
        <v>7500</v>
      </c>
      <c r="D23" s="120" t="s">
        <v>793</v>
      </c>
      <c r="E23" s="120" t="s">
        <v>819</v>
      </c>
      <c r="F23" s="120" t="s">
        <v>438</v>
      </c>
      <c r="G23" s="120">
        <v>33</v>
      </c>
      <c r="H23" s="120" t="s">
        <v>744</v>
      </c>
      <c r="I23" s="121">
        <v>46400</v>
      </c>
    </row>
    <row r="24" spans="2:9" ht="20.25" customHeight="1" thickBot="1">
      <c r="B24" s="119" t="s">
        <v>799</v>
      </c>
      <c r="C24" s="1335"/>
      <c r="D24" s="120" t="s">
        <v>802</v>
      </c>
      <c r="E24" s="120" t="s">
        <v>820</v>
      </c>
      <c r="F24" s="120" t="s">
        <v>440</v>
      </c>
      <c r="G24" s="120">
        <v>42</v>
      </c>
      <c r="H24" s="120" t="s">
        <v>744</v>
      </c>
      <c r="I24" s="121">
        <v>50500</v>
      </c>
    </row>
    <row r="25" spans="2:9" ht="20.25" customHeight="1" thickBot="1">
      <c r="B25" s="119" t="s">
        <v>800</v>
      </c>
      <c r="C25" s="1336"/>
      <c r="D25" s="120" t="s">
        <v>803</v>
      </c>
      <c r="E25" s="120" t="s">
        <v>821</v>
      </c>
      <c r="F25" s="120" t="s">
        <v>442</v>
      </c>
      <c r="G25" s="120">
        <v>49</v>
      </c>
      <c r="H25" s="120" t="s">
        <v>744</v>
      </c>
      <c r="I25" s="121">
        <v>60500</v>
      </c>
    </row>
    <row r="26" spans="2:9" ht="20.25" customHeight="1" thickBot="1">
      <c r="B26" s="119" t="s">
        <v>801</v>
      </c>
      <c r="C26" s="1334">
        <v>10000</v>
      </c>
      <c r="D26" s="120" t="s">
        <v>793</v>
      </c>
      <c r="E26" s="120" t="s">
        <v>819</v>
      </c>
      <c r="F26" s="120" t="s">
        <v>438</v>
      </c>
      <c r="G26" s="120">
        <v>38</v>
      </c>
      <c r="H26" s="120" t="s">
        <v>744</v>
      </c>
      <c r="I26" s="121">
        <v>54000</v>
      </c>
    </row>
    <row r="27" spans="2:9" ht="20.25" customHeight="1" thickBot="1">
      <c r="B27" s="119" t="s">
        <v>805</v>
      </c>
      <c r="C27" s="1336"/>
      <c r="D27" s="120" t="s">
        <v>802</v>
      </c>
      <c r="E27" s="120" t="s">
        <v>820</v>
      </c>
      <c r="F27" s="120" t="s">
        <v>440</v>
      </c>
      <c r="G27" s="120">
        <v>45</v>
      </c>
      <c r="H27" s="120" t="s">
        <v>744</v>
      </c>
      <c r="I27" s="121">
        <v>64000</v>
      </c>
    </row>
    <row r="28" spans="2:9" ht="20.25" customHeight="1" thickBot="1">
      <c r="B28" s="119" t="s">
        <v>806</v>
      </c>
      <c r="C28" s="122">
        <v>12000</v>
      </c>
      <c r="D28" s="120" t="s">
        <v>793</v>
      </c>
      <c r="E28" s="120" t="s">
        <v>819</v>
      </c>
      <c r="F28" s="120" t="s">
        <v>438</v>
      </c>
      <c r="G28" s="120">
        <v>44</v>
      </c>
      <c r="H28" s="120" t="s">
        <v>744</v>
      </c>
      <c r="I28" s="121">
        <v>66400</v>
      </c>
    </row>
    <row r="29" spans="2:9" ht="20.25" customHeight="1" thickBot="1">
      <c r="B29" s="119" t="s">
        <v>807</v>
      </c>
      <c r="C29" s="122">
        <v>15000</v>
      </c>
      <c r="D29" s="120" t="s">
        <v>793</v>
      </c>
      <c r="E29" s="120" t="s">
        <v>819</v>
      </c>
      <c r="F29" s="120" t="s">
        <v>438</v>
      </c>
      <c r="G29" s="120">
        <v>47</v>
      </c>
      <c r="H29" s="120" t="s">
        <v>744</v>
      </c>
      <c r="I29" s="121">
        <v>72400</v>
      </c>
    </row>
    <row r="30" spans="2:9" ht="13.5" thickBot="1"/>
    <row r="31" spans="2:9" ht="16.5" thickBot="1">
      <c r="B31" s="1315" t="s">
        <v>637</v>
      </c>
      <c r="C31" s="1316"/>
      <c r="D31" s="1316"/>
      <c r="E31" s="1316"/>
      <c r="F31" s="1316"/>
      <c r="G31" s="1316"/>
      <c r="H31" s="1316"/>
      <c r="I31" s="1317"/>
    </row>
    <row r="32" spans="2:9" ht="36.75" customHeight="1">
      <c r="B32" s="1340" t="s">
        <v>1007</v>
      </c>
      <c r="C32" s="1341"/>
      <c r="D32" s="1341"/>
      <c r="E32" s="1341"/>
      <c r="F32" s="1341"/>
      <c r="G32" s="1341"/>
      <c r="H32" s="1341"/>
      <c r="I32" s="1342"/>
    </row>
    <row r="33" spans="2:9" ht="32.25" customHeight="1">
      <c r="B33" s="1203" t="s">
        <v>1008</v>
      </c>
      <c r="C33" s="1204"/>
      <c r="D33" s="1204"/>
      <c r="E33" s="1204"/>
      <c r="F33" s="1204"/>
      <c r="G33" s="1204"/>
      <c r="H33" s="1204"/>
      <c r="I33" s="1205"/>
    </row>
    <row r="34" spans="2:9" ht="27.75" customHeight="1">
      <c r="B34" s="1203" t="s">
        <v>1009</v>
      </c>
      <c r="C34" s="1204"/>
      <c r="D34" s="1204"/>
      <c r="E34" s="1204"/>
      <c r="F34" s="1204"/>
      <c r="G34" s="1204"/>
      <c r="H34" s="1204"/>
      <c r="I34" s="1205"/>
    </row>
    <row r="35" spans="2:9" ht="39" customHeight="1" thickBot="1">
      <c r="B35" s="1337" t="s">
        <v>804</v>
      </c>
      <c r="C35" s="1338"/>
      <c r="D35" s="1338"/>
      <c r="E35" s="1338"/>
      <c r="F35" s="1338"/>
      <c r="G35" s="1338"/>
      <c r="H35" s="1338"/>
      <c r="I35" s="1339"/>
    </row>
    <row r="36" spans="2:9" ht="13.5" thickBot="1">
      <c r="B36" s="494"/>
      <c r="C36" s="494"/>
      <c r="D36" s="494"/>
      <c r="E36" s="494"/>
      <c r="F36" s="494"/>
      <c r="G36" s="494"/>
      <c r="H36" s="494"/>
      <c r="I36" s="494"/>
    </row>
    <row r="37" spans="2:9" ht="30.75" customHeight="1" thickBot="1">
      <c r="B37" s="1312" t="s">
        <v>815</v>
      </c>
      <c r="C37" s="1313"/>
      <c r="D37" s="1313"/>
      <c r="E37" s="1313"/>
      <c r="F37" s="1313"/>
      <c r="G37" s="1313"/>
      <c r="H37" s="1313"/>
      <c r="I37" s="1314"/>
    </row>
    <row r="38" spans="2:9" s="4" customFormat="1" ht="23.25" customHeight="1">
      <c r="B38" s="1321" t="s">
        <v>407</v>
      </c>
      <c r="C38" s="1323" t="s">
        <v>408</v>
      </c>
      <c r="D38" s="1355" t="s">
        <v>427</v>
      </c>
      <c r="E38" s="1356"/>
      <c r="F38" s="1360" t="s">
        <v>823</v>
      </c>
      <c r="G38" s="1323" t="s">
        <v>635</v>
      </c>
      <c r="H38" s="1323" t="s">
        <v>410</v>
      </c>
      <c r="I38" s="1360" t="s">
        <v>822</v>
      </c>
    </row>
    <row r="39" spans="2:9" s="4" customFormat="1" ht="15" customHeight="1" thickBot="1">
      <c r="B39" s="1321"/>
      <c r="C39" s="1323"/>
      <c r="D39" s="1325"/>
      <c r="E39" s="1326"/>
      <c r="F39" s="1323"/>
      <c r="G39" s="1323"/>
      <c r="H39" s="1323"/>
      <c r="I39" s="1323"/>
    </row>
    <row r="40" spans="2:9" s="4" customFormat="1" ht="18.75" customHeight="1" thickBot="1">
      <c r="B40" s="1322"/>
      <c r="C40" s="1324"/>
      <c r="D40" s="123" t="s">
        <v>412</v>
      </c>
      <c r="E40" s="124" t="s">
        <v>413</v>
      </c>
      <c r="F40" s="1324"/>
      <c r="G40" s="1324"/>
      <c r="H40" s="1324"/>
      <c r="I40" s="1324"/>
    </row>
    <row r="41" spans="2:9" ht="18.75" customHeight="1" thickBot="1">
      <c r="B41" s="125" t="s">
        <v>824</v>
      </c>
      <c r="C41" s="1334">
        <v>9000</v>
      </c>
      <c r="D41" s="123" t="s">
        <v>837</v>
      </c>
      <c r="E41" s="123" t="s">
        <v>929</v>
      </c>
      <c r="F41" s="123" t="s">
        <v>453</v>
      </c>
      <c r="G41" s="123">
        <v>90</v>
      </c>
      <c r="H41" s="123" t="s">
        <v>841</v>
      </c>
      <c r="I41" s="121">
        <v>115200</v>
      </c>
    </row>
    <row r="42" spans="2:9" ht="18.75" customHeight="1" thickBot="1">
      <c r="B42" s="125" t="s">
        <v>825</v>
      </c>
      <c r="C42" s="1335"/>
      <c r="D42" s="123" t="s">
        <v>838</v>
      </c>
      <c r="E42" s="123" t="s">
        <v>930</v>
      </c>
      <c r="F42" s="123" t="s">
        <v>455</v>
      </c>
      <c r="G42" s="123">
        <v>90</v>
      </c>
      <c r="H42" s="123" t="s">
        <v>840</v>
      </c>
      <c r="I42" s="121">
        <v>124800</v>
      </c>
    </row>
    <row r="43" spans="2:9" ht="18.75" customHeight="1" thickBot="1">
      <c r="B43" s="125" t="s">
        <v>826</v>
      </c>
      <c r="C43" s="1336"/>
      <c r="D43" s="123" t="s">
        <v>839</v>
      </c>
      <c r="E43" s="123" t="s">
        <v>931</v>
      </c>
      <c r="F43" s="123" t="s">
        <v>457</v>
      </c>
      <c r="G43" s="123">
        <v>123</v>
      </c>
      <c r="H43" s="123" t="s">
        <v>842</v>
      </c>
      <c r="I43" s="121">
        <v>137400</v>
      </c>
    </row>
    <row r="44" spans="2:9" ht="18.75" customHeight="1" thickBot="1">
      <c r="B44" s="125" t="s">
        <v>827</v>
      </c>
      <c r="C44" s="1334">
        <v>15000</v>
      </c>
      <c r="D44" s="123" t="s">
        <v>837</v>
      </c>
      <c r="E44" s="123" t="s">
        <v>929</v>
      </c>
      <c r="F44" s="123" t="s">
        <v>453</v>
      </c>
      <c r="G44" s="123">
        <v>93</v>
      </c>
      <c r="H44" s="123" t="s">
        <v>843</v>
      </c>
      <c r="I44" s="121">
        <v>125100</v>
      </c>
    </row>
    <row r="45" spans="2:9" ht="18.75" customHeight="1" thickBot="1">
      <c r="B45" s="125" t="s">
        <v>828</v>
      </c>
      <c r="C45" s="1335"/>
      <c r="D45" s="123" t="s">
        <v>838</v>
      </c>
      <c r="E45" s="123" t="s">
        <v>930</v>
      </c>
      <c r="F45" s="123" t="s">
        <v>455</v>
      </c>
      <c r="G45" s="123">
        <v>108</v>
      </c>
      <c r="H45" s="123" t="s">
        <v>844</v>
      </c>
      <c r="I45" s="121">
        <v>132900</v>
      </c>
    </row>
    <row r="46" spans="2:9" ht="18.75" customHeight="1" thickBot="1">
      <c r="B46" s="125" t="s">
        <v>829</v>
      </c>
      <c r="C46" s="1336"/>
      <c r="D46" s="123" t="s">
        <v>839</v>
      </c>
      <c r="E46" s="123" t="s">
        <v>931</v>
      </c>
      <c r="F46" s="123" t="s">
        <v>457</v>
      </c>
      <c r="G46" s="123">
        <v>135</v>
      </c>
      <c r="H46" s="123" t="s">
        <v>845</v>
      </c>
      <c r="I46" s="121">
        <v>150300</v>
      </c>
    </row>
    <row r="47" spans="2:9" ht="18.75" customHeight="1" thickBot="1">
      <c r="B47" s="125" t="s">
        <v>830</v>
      </c>
      <c r="C47" s="1334">
        <v>22500</v>
      </c>
      <c r="D47" s="123" t="s">
        <v>837</v>
      </c>
      <c r="E47" s="123" t="s">
        <v>929</v>
      </c>
      <c r="F47" s="123" t="s">
        <v>453</v>
      </c>
      <c r="G47" s="123">
        <v>99</v>
      </c>
      <c r="H47" s="123" t="s">
        <v>846</v>
      </c>
      <c r="I47" s="121">
        <v>139200</v>
      </c>
    </row>
    <row r="48" spans="2:9" ht="18.75" customHeight="1" thickBot="1">
      <c r="B48" s="125" t="s">
        <v>831</v>
      </c>
      <c r="C48" s="1335"/>
      <c r="D48" s="123" t="s">
        <v>838</v>
      </c>
      <c r="E48" s="123" t="s">
        <v>930</v>
      </c>
      <c r="F48" s="123" t="s">
        <v>455</v>
      </c>
      <c r="G48" s="123">
        <v>126</v>
      </c>
      <c r="H48" s="123" t="s">
        <v>847</v>
      </c>
      <c r="I48" s="121">
        <v>151500</v>
      </c>
    </row>
    <row r="49" spans="2:9" ht="18.75" customHeight="1" thickBot="1">
      <c r="B49" s="125" t="s">
        <v>832</v>
      </c>
      <c r="C49" s="1336"/>
      <c r="D49" s="123" t="s">
        <v>839</v>
      </c>
      <c r="E49" s="123" t="s">
        <v>931</v>
      </c>
      <c r="F49" s="123" t="s">
        <v>457</v>
      </c>
      <c r="G49" s="123">
        <v>147</v>
      </c>
      <c r="H49" s="123" t="s">
        <v>848</v>
      </c>
      <c r="I49" s="121">
        <v>181500</v>
      </c>
    </row>
    <row r="50" spans="2:9" ht="18.75" customHeight="1" thickBot="1">
      <c r="B50" s="125" t="s">
        <v>833</v>
      </c>
      <c r="C50" s="1334">
        <v>30000</v>
      </c>
      <c r="D50" s="123" t="s">
        <v>837</v>
      </c>
      <c r="E50" s="123" t="s">
        <v>929</v>
      </c>
      <c r="F50" s="123" t="s">
        <v>453</v>
      </c>
      <c r="G50" s="123">
        <v>114</v>
      </c>
      <c r="H50" s="123" t="s">
        <v>849</v>
      </c>
      <c r="I50" s="121">
        <v>162000</v>
      </c>
    </row>
    <row r="51" spans="2:9" ht="18.75" customHeight="1" thickBot="1">
      <c r="B51" s="125" t="s">
        <v>834</v>
      </c>
      <c r="C51" s="1336"/>
      <c r="D51" s="123" t="s">
        <v>838</v>
      </c>
      <c r="E51" s="123" t="s">
        <v>930</v>
      </c>
      <c r="F51" s="123" t="s">
        <v>455</v>
      </c>
      <c r="G51" s="123">
        <v>135</v>
      </c>
      <c r="H51" s="123" t="s">
        <v>850</v>
      </c>
      <c r="I51" s="121">
        <v>192000</v>
      </c>
    </row>
    <row r="52" spans="2:9" ht="18.75" customHeight="1" thickBot="1">
      <c r="B52" s="125" t="s">
        <v>835</v>
      </c>
      <c r="C52" s="122">
        <v>36000</v>
      </c>
      <c r="D52" s="123" t="s">
        <v>837</v>
      </c>
      <c r="E52" s="123" t="s">
        <v>929</v>
      </c>
      <c r="F52" s="123" t="s">
        <v>453</v>
      </c>
      <c r="G52" s="123">
        <v>132</v>
      </c>
      <c r="H52" s="123" t="s">
        <v>851</v>
      </c>
      <c r="I52" s="121">
        <v>199200</v>
      </c>
    </row>
    <row r="53" spans="2:9" ht="18.75" customHeight="1" thickBot="1">
      <c r="B53" s="125" t="s">
        <v>836</v>
      </c>
      <c r="C53" s="122">
        <v>45000</v>
      </c>
      <c r="D53" s="123" t="s">
        <v>837</v>
      </c>
      <c r="E53" s="123" t="s">
        <v>929</v>
      </c>
      <c r="F53" s="123" t="s">
        <v>453</v>
      </c>
      <c r="G53" s="123">
        <v>141</v>
      </c>
      <c r="H53" s="123" t="s">
        <v>852</v>
      </c>
      <c r="I53" s="121">
        <v>217200</v>
      </c>
    </row>
    <row r="54" spans="2:9" ht="17.25" customHeight="1" thickBot="1">
      <c r="B54" s="113"/>
      <c r="C54" s="114"/>
      <c r="D54" s="115"/>
      <c r="E54" s="115"/>
      <c r="F54" s="116"/>
      <c r="G54" s="115"/>
      <c r="H54" s="117"/>
      <c r="I54" s="118"/>
    </row>
    <row r="55" spans="2:9" ht="18.75" customHeight="1" thickBot="1">
      <c r="B55" s="1357" t="s">
        <v>637</v>
      </c>
      <c r="C55" s="1358"/>
      <c r="D55" s="1358"/>
      <c r="E55" s="1358"/>
      <c r="F55" s="1358"/>
      <c r="G55" s="1358"/>
      <c r="H55" s="1358"/>
      <c r="I55" s="1359"/>
    </row>
    <row r="56" spans="2:9" ht="33.75" customHeight="1">
      <c r="B56" s="1361" t="s">
        <v>853</v>
      </c>
      <c r="C56" s="1362"/>
      <c r="D56" s="1362"/>
      <c r="E56" s="1362"/>
      <c r="F56" s="1362"/>
      <c r="G56" s="1362"/>
      <c r="H56" s="1362"/>
      <c r="I56" s="1363"/>
    </row>
    <row r="57" spans="2:9" ht="21" customHeight="1">
      <c r="B57" s="1203" t="s">
        <v>854</v>
      </c>
      <c r="C57" s="1204"/>
      <c r="D57" s="1204"/>
      <c r="E57" s="1204"/>
      <c r="F57" s="1204"/>
      <c r="G57" s="1204"/>
      <c r="H57" s="1204"/>
      <c r="I57" s="1205"/>
    </row>
    <row r="58" spans="2:9" ht="22.5" customHeight="1">
      <c r="B58" s="1203" t="s">
        <v>855</v>
      </c>
      <c r="C58" s="1204"/>
      <c r="D58" s="1204"/>
      <c r="E58" s="1204"/>
      <c r="F58" s="1204"/>
      <c r="G58" s="1204"/>
      <c r="H58" s="1204"/>
      <c r="I58" s="1205"/>
    </row>
    <row r="59" spans="2:9" ht="38.25" customHeight="1">
      <c r="B59" s="1203" t="s">
        <v>857</v>
      </c>
      <c r="C59" s="1204"/>
      <c r="D59" s="1204"/>
      <c r="E59" s="1204"/>
      <c r="F59" s="1204"/>
      <c r="G59" s="1204"/>
      <c r="H59" s="1204"/>
      <c r="I59" s="1205"/>
    </row>
    <row r="60" spans="2:9" ht="38.25" customHeight="1">
      <c r="B60" s="1203" t="s">
        <v>856</v>
      </c>
      <c r="C60" s="1204"/>
      <c r="D60" s="1204"/>
      <c r="E60" s="1204"/>
      <c r="F60" s="1204"/>
      <c r="G60" s="1204"/>
      <c r="H60" s="1204"/>
      <c r="I60" s="1205"/>
    </row>
    <row r="61" spans="2:9" ht="19.5" customHeight="1" thickBot="1">
      <c r="B61" s="1200" t="s">
        <v>724</v>
      </c>
      <c r="C61" s="1201"/>
      <c r="D61" s="1201"/>
      <c r="E61" s="1201"/>
      <c r="F61" s="1201"/>
      <c r="G61" s="1201"/>
      <c r="H61" s="1201"/>
      <c r="I61" s="1202"/>
    </row>
    <row r="62" spans="2:9" ht="18.75" customHeight="1" thickBot="1">
      <c r="B62" s="132"/>
      <c r="C62" s="132"/>
      <c r="D62" s="132"/>
      <c r="E62" s="132"/>
      <c r="F62" s="132"/>
      <c r="G62" s="132"/>
      <c r="H62" s="132"/>
      <c r="I62" s="132"/>
    </row>
    <row r="63" spans="2:9" ht="18.75" thickBot="1">
      <c r="B63" s="1306" t="s">
        <v>809</v>
      </c>
      <c r="C63" s="1307"/>
      <c r="D63" s="1307"/>
      <c r="E63" s="1307"/>
      <c r="F63" s="1307"/>
      <c r="G63" s="1307"/>
      <c r="H63" s="1307"/>
      <c r="I63" s="1308"/>
    </row>
    <row r="64" spans="2:9" ht="20.25" customHeight="1">
      <c r="B64" s="1349" t="s">
        <v>407</v>
      </c>
      <c r="C64" s="1350"/>
      <c r="D64" s="1350"/>
      <c r="E64" s="1350"/>
      <c r="F64" s="1350"/>
      <c r="G64" s="1347" t="s">
        <v>635</v>
      </c>
      <c r="H64" s="1345" t="s">
        <v>410</v>
      </c>
      <c r="I64" s="1332" t="s">
        <v>790</v>
      </c>
    </row>
    <row r="65" spans="2:9" ht="29.25" customHeight="1" thickBot="1">
      <c r="B65" s="1351"/>
      <c r="C65" s="1352"/>
      <c r="D65" s="1352"/>
      <c r="E65" s="1352"/>
      <c r="F65" s="1352"/>
      <c r="G65" s="1348"/>
      <c r="H65" s="1346"/>
      <c r="I65" s="1333"/>
    </row>
    <row r="66" spans="2:9" ht="20.25" customHeight="1">
      <c r="B66" s="1353" t="s">
        <v>4</v>
      </c>
      <c r="C66" s="1354"/>
      <c r="D66" s="1354"/>
      <c r="E66" s="1354"/>
      <c r="F66" s="1354"/>
      <c r="G66" s="126">
        <v>13</v>
      </c>
      <c r="H66" s="126" t="s">
        <v>154</v>
      </c>
      <c r="I66" s="127">
        <v>8600</v>
      </c>
    </row>
    <row r="67" spans="2:9" ht="20.25" customHeight="1">
      <c r="B67" s="1330" t="s">
        <v>1</v>
      </c>
      <c r="C67" s="1331"/>
      <c r="D67" s="1331"/>
      <c r="E67" s="1331"/>
      <c r="F67" s="1331"/>
      <c r="G67" s="128">
        <v>13</v>
      </c>
      <c r="H67" s="128" t="s">
        <v>154</v>
      </c>
      <c r="I67" s="129">
        <v>7100</v>
      </c>
    </row>
    <row r="68" spans="2:9" ht="20.25" customHeight="1">
      <c r="B68" s="1330" t="s">
        <v>5</v>
      </c>
      <c r="C68" s="1331"/>
      <c r="D68" s="1331"/>
      <c r="E68" s="1331"/>
      <c r="F68" s="1331"/>
      <c r="G68" s="128">
        <v>15</v>
      </c>
      <c r="H68" s="128" t="s">
        <v>154</v>
      </c>
      <c r="I68" s="129">
        <v>13000</v>
      </c>
    </row>
    <row r="69" spans="2:9" ht="20.25" customHeight="1">
      <c r="B69" s="1330" t="s">
        <v>6</v>
      </c>
      <c r="C69" s="1331"/>
      <c r="D69" s="1331"/>
      <c r="E69" s="1331"/>
      <c r="F69" s="1331"/>
      <c r="G69" s="128">
        <v>16</v>
      </c>
      <c r="H69" s="128" t="s">
        <v>155</v>
      </c>
      <c r="I69" s="129">
        <v>15250</v>
      </c>
    </row>
    <row r="70" spans="2:9" ht="20.25" customHeight="1">
      <c r="B70" s="1330" t="s">
        <v>810</v>
      </c>
      <c r="C70" s="1331"/>
      <c r="D70" s="1331"/>
      <c r="E70" s="1331"/>
      <c r="F70" s="1331"/>
      <c r="G70" s="128">
        <v>14</v>
      </c>
      <c r="H70" s="128" t="s">
        <v>154</v>
      </c>
      <c r="I70" s="129">
        <v>9890</v>
      </c>
    </row>
    <row r="71" spans="2:9" ht="20.25" customHeight="1">
      <c r="B71" s="1330" t="s">
        <v>811</v>
      </c>
      <c r="C71" s="1331"/>
      <c r="D71" s="1331"/>
      <c r="E71" s="1331"/>
      <c r="F71" s="1331"/>
      <c r="G71" s="128">
        <v>16</v>
      </c>
      <c r="H71" s="128" t="s">
        <v>154</v>
      </c>
      <c r="I71" s="129">
        <v>14950</v>
      </c>
    </row>
    <row r="72" spans="2:9" ht="20.25" customHeight="1" thickBot="1">
      <c r="B72" s="1343" t="s">
        <v>812</v>
      </c>
      <c r="C72" s="1344"/>
      <c r="D72" s="1344"/>
      <c r="E72" s="1344"/>
      <c r="F72" s="1344"/>
      <c r="G72" s="130">
        <v>17</v>
      </c>
      <c r="H72" s="130" t="s">
        <v>155</v>
      </c>
      <c r="I72" s="131">
        <v>17300</v>
      </c>
    </row>
  </sheetData>
  <mergeCells count="63">
    <mergeCell ref="B36:I36"/>
    <mergeCell ref="B60:I60"/>
    <mergeCell ref="B61:I61"/>
    <mergeCell ref="B55:I55"/>
    <mergeCell ref="I38:I40"/>
    <mergeCell ref="F38:F40"/>
    <mergeCell ref="B56:I56"/>
    <mergeCell ref="B57:I57"/>
    <mergeCell ref="B58:I58"/>
    <mergeCell ref="B70:F70"/>
    <mergeCell ref="B71:F71"/>
    <mergeCell ref="B72:F72"/>
    <mergeCell ref="H64:H65"/>
    <mergeCell ref="H38:H40"/>
    <mergeCell ref="G64:G65"/>
    <mergeCell ref="B64:F65"/>
    <mergeCell ref="B66:F66"/>
    <mergeCell ref="B67:F67"/>
    <mergeCell ref="B68:F68"/>
    <mergeCell ref="C47:C49"/>
    <mergeCell ref="C50:C51"/>
    <mergeCell ref="B38:B40"/>
    <mergeCell ref="C38:C40"/>
    <mergeCell ref="D38:E39"/>
    <mergeCell ref="G38:G40"/>
    <mergeCell ref="E9:I9"/>
    <mergeCell ref="E8:I8"/>
    <mergeCell ref="B8:D10"/>
    <mergeCell ref="E4:I4"/>
    <mergeCell ref="B69:F69"/>
    <mergeCell ref="I64:I65"/>
    <mergeCell ref="C41:C43"/>
    <mergeCell ref="C44:C46"/>
    <mergeCell ref="C17:C19"/>
    <mergeCell ref="C20:C22"/>
    <mergeCell ref="C23:C25"/>
    <mergeCell ref="C26:C27"/>
    <mergeCell ref="H15:H16"/>
    <mergeCell ref="B35:I35"/>
    <mergeCell ref="B32:I32"/>
    <mergeCell ref="B33:I33"/>
    <mergeCell ref="B63:I63"/>
    <mergeCell ref="B14:I14"/>
    <mergeCell ref="B37:I37"/>
    <mergeCell ref="E10:I10"/>
    <mergeCell ref="B34:I34"/>
    <mergeCell ref="B31:I31"/>
    <mergeCell ref="B13:I13"/>
    <mergeCell ref="B15:B16"/>
    <mergeCell ref="C15:C16"/>
    <mergeCell ref="D15:E15"/>
    <mergeCell ref="F15:F16"/>
    <mergeCell ref="G15:G16"/>
    <mergeCell ref="I15:I16"/>
    <mergeCell ref="B11:I11"/>
    <mergeCell ref="B12:I12"/>
    <mergeCell ref="B59:I59"/>
    <mergeCell ref="B2:I2"/>
    <mergeCell ref="B4:D5"/>
    <mergeCell ref="E5:I5"/>
    <mergeCell ref="B7:I7"/>
    <mergeCell ref="B6:I6"/>
    <mergeCell ref="B3:I3"/>
  </mergeCells>
  <printOptions horizontalCentered="1"/>
  <pageMargins left="0" right="0" top="0.74803149606299213" bottom="0.74803149606299213" header="0.31496062992125984" footer="0.31496062992125984"/>
  <pageSetup paperSize="9" scale="70"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6"/>
  <sheetViews>
    <sheetView topLeftCell="A84" workbookViewId="0">
      <selection activeCell="B97" sqref="B97:D100"/>
    </sheetView>
  </sheetViews>
  <sheetFormatPr defaultRowHeight="12.75"/>
  <cols>
    <col min="1" max="1" width="1.85546875" customWidth="1"/>
    <col min="2" max="2" width="24.5703125" customWidth="1"/>
    <col min="3" max="3" width="12.5703125" customWidth="1"/>
    <col min="4" max="4" width="12.42578125" customWidth="1"/>
    <col min="5" max="5" width="14" customWidth="1"/>
    <col min="6" max="6" width="17.85546875" customWidth="1"/>
    <col min="7" max="7" width="12" customWidth="1"/>
    <col min="8" max="8" width="24.7109375" customWidth="1"/>
    <col min="9" max="9" width="16" customWidth="1"/>
  </cols>
  <sheetData>
    <row r="1" spans="2:9" ht="13.5" thickBot="1"/>
    <row r="2" spans="2:9" ht="95.25" customHeight="1" thickBot="1">
      <c r="B2" s="1114"/>
      <c r="C2" s="494"/>
      <c r="D2" s="494"/>
      <c r="E2" s="494"/>
      <c r="F2" s="494"/>
      <c r="G2" s="494"/>
      <c r="H2" s="494"/>
      <c r="I2" s="1115"/>
    </row>
    <row r="3" spans="2:9" ht="36.75" customHeight="1">
      <c r="B3" s="1116"/>
      <c r="C3" s="1117"/>
      <c r="D3" s="1117"/>
      <c r="E3" s="1120" t="s">
        <v>816</v>
      </c>
      <c r="F3" s="1121"/>
      <c r="G3" s="1121"/>
      <c r="H3" s="1121"/>
      <c r="I3" s="1122"/>
    </row>
    <row r="4" spans="2:9" ht="34.5" customHeight="1" thickBot="1">
      <c r="B4" s="1118"/>
      <c r="C4" s="1119"/>
      <c r="D4" s="1119"/>
      <c r="E4" s="1123" t="s">
        <v>863</v>
      </c>
      <c r="F4" s="1124"/>
      <c r="G4" s="1124"/>
      <c r="H4" s="1124"/>
      <c r="I4" s="1125"/>
    </row>
    <row r="5" spans="2:9" ht="19.5"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22.5" customHeight="1" thickBot="1">
      <c r="B8" s="1133"/>
      <c r="C8" s="1134"/>
      <c r="D8" s="1135"/>
      <c r="E8" s="1142" t="s">
        <v>818</v>
      </c>
      <c r="F8" s="1143"/>
      <c r="G8" s="1143"/>
      <c r="H8" s="1143"/>
      <c r="I8" s="1144"/>
    </row>
    <row r="9" spans="2:9" ht="18.75" thickBot="1">
      <c r="B9" s="1136"/>
      <c r="C9" s="1137"/>
      <c r="D9" s="1138"/>
      <c r="E9" s="1145" t="s">
        <v>813</v>
      </c>
      <c r="F9" s="1146"/>
      <c r="G9" s="1146"/>
      <c r="H9" s="1146"/>
      <c r="I9" s="1147"/>
    </row>
    <row r="11" spans="2:9" ht="26.25">
      <c r="B11" s="1370" t="s">
        <v>636</v>
      </c>
      <c r="C11" s="1370"/>
      <c r="D11" s="1370"/>
      <c r="E11" s="1370"/>
      <c r="F11" s="1370"/>
      <c r="G11" s="1370"/>
      <c r="H11" s="1370"/>
      <c r="I11" s="1370"/>
    </row>
    <row r="12" spans="2:9" ht="63.75" customHeight="1">
      <c r="B12" s="1371" t="s">
        <v>184</v>
      </c>
      <c r="C12" s="1371"/>
      <c r="D12" s="1371"/>
      <c r="E12" s="1371"/>
      <c r="F12" s="1371"/>
      <c r="G12" s="1371"/>
      <c r="H12" s="1371"/>
      <c r="I12" s="1371"/>
    </row>
    <row r="13" spans="2:9" ht="15.75">
      <c r="B13" s="227"/>
      <c r="C13" s="227"/>
      <c r="D13" s="227"/>
      <c r="E13" s="227"/>
      <c r="F13" s="227"/>
      <c r="G13" s="227"/>
      <c r="H13" s="227"/>
      <c r="I13" s="227"/>
    </row>
    <row r="14" spans="2:9" ht="18">
      <c r="B14" s="1372" t="s">
        <v>414</v>
      </c>
      <c r="C14" s="1372"/>
      <c r="D14" s="1372"/>
      <c r="E14" s="1372"/>
      <c r="F14" s="1372"/>
      <c r="G14" s="1372"/>
      <c r="H14" s="1372"/>
      <c r="I14" s="1372"/>
    </row>
    <row r="15" spans="2:9" ht="16.5" thickBot="1">
      <c r="B15" s="228"/>
      <c r="C15" s="228"/>
      <c r="D15" s="228"/>
      <c r="E15" s="228"/>
      <c r="F15" s="228"/>
      <c r="G15" s="228"/>
      <c r="H15" s="228"/>
      <c r="I15" s="228"/>
    </row>
    <row r="16" spans="2:9" ht="27" customHeight="1">
      <c r="B16" s="1259" t="s">
        <v>407</v>
      </c>
      <c r="C16" s="1261" t="s">
        <v>408</v>
      </c>
      <c r="D16" s="1263" t="s">
        <v>409</v>
      </c>
      <c r="E16" s="1264"/>
      <c r="F16" s="1265" t="s">
        <v>633</v>
      </c>
      <c r="G16" s="1265" t="s">
        <v>635</v>
      </c>
      <c r="H16" s="1265" t="s">
        <v>398</v>
      </c>
      <c r="I16" s="1223" t="s">
        <v>116</v>
      </c>
    </row>
    <row r="17" spans="2:9" ht="27" customHeight="1" thickBot="1">
      <c r="B17" s="1373"/>
      <c r="C17" s="1365"/>
      <c r="D17" s="238" t="s">
        <v>412</v>
      </c>
      <c r="E17" s="238" t="s">
        <v>413</v>
      </c>
      <c r="F17" s="1366"/>
      <c r="G17" s="1366"/>
      <c r="H17" s="1366"/>
      <c r="I17" s="1364"/>
    </row>
    <row r="18" spans="2:9" ht="22.5" customHeight="1">
      <c r="B18" s="203" t="s">
        <v>586</v>
      </c>
      <c r="C18" s="1284">
        <v>7500</v>
      </c>
      <c r="D18" s="204" t="s">
        <v>915</v>
      </c>
      <c r="E18" s="204" t="s">
        <v>916</v>
      </c>
      <c r="F18" s="204" t="s">
        <v>438</v>
      </c>
      <c r="G18" s="204">
        <v>55</v>
      </c>
      <c r="H18" s="204" t="s">
        <v>371</v>
      </c>
      <c r="I18" s="224">
        <v>58200</v>
      </c>
    </row>
    <row r="19" spans="2:9" ht="22.5" customHeight="1">
      <c r="B19" s="205" t="s">
        <v>587</v>
      </c>
      <c r="C19" s="1285"/>
      <c r="D19" s="206" t="s">
        <v>917</v>
      </c>
      <c r="E19" s="206" t="s">
        <v>918</v>
      </c>
      <c r="F19" s="206" t="s">
        <v>440</v>
      </c>
      <c r="G19" s="206">
        <v>66</v>
      </c>
      <c r="H19" s="206" t="s">
        <v>371</v>
      </c>
      <c r="I19" s="162">
        <v>62700</v>
      </c>
    </row>
    <row r="20" spans="2:9" ht="22.5" customHeight="1">
      <c r="B20" s="205" t="s">
        <v>588</v>
      </c>
      <c r="C20" s="1285"/>
      <c r="D20" s="206" t="s">
        <v>919</v>
      </c>
      <c r="E20" s="206" t="s">
        <v>920</v>
      </c>
      <c r="F20" s="206" t="s">
        <v>442</v>
      </c>
      <c r="G20" s="206">
        <v>70</v>
      </c>
      <c r="H20" s="206" t="s">
        <v>371</v>
      </c>
      <c r="I20" s="229">
        <v>73500</v>
      </c>
    </row>
    <row r="21" spans="2:9" ht="22.5" customHeight="1">
      <c r="B21" s="205" t="s">
        <v>589</v>
      </c>
      <c r="C21" s="1285">
        <v>10000</v>
      </c>
      <c r="D21" s="206" t="s">
        <v>915</v>
      </c>
      <c r="E21" s="206" t="s">
        <v>916</v>
      </c>
      <c r="F21" s="206" t="s">
        <v>438</v>
      </c>
      <c r="G21" s="206">
        <v>58</v>
      </c>
      <c r="H21" s="206" t="s">
        <v>371</v>
      </c>
      <c r="I21" s="162">
        <v>60900</v>
      </c>
    </row>
    <row r="22" spans="2:9" ht="22.5" customHeight="1">
      <c r="B22" s="205" t="s">
        <v>590</v>
      </c>
      <c r="C22" s="1285"/>
      <c r="D22" s="206" t="s">
        <v>917</v>
      </c>
      <c r="E22" s="206" t="s">
        <v>918</v>
      </c>
      <c r="F22" s="206" t="s">
        <v>440</v>
      </c>
      <c r="G22" s="230">
        <v>68</v>
      </c>
      <c r="H22" s="206" t="s">
        <v>371</v>
      </c>
      <c r="I22" s="162">
        <v>69300</v>
      </c>
    </row>
    <row r="23" spans="2:9" ht="22.5" customHeight="1">
      <c r="B23" s="205" t="s">
        <v>591</v>
      </c>
      <c r="C23" s="1285"/>
      <c r="D23" s="206" t="s">
        <v>919</v>
      </c>
      <c r="E23" s="206" t="s">
        <v>920</v>
      </c>
      <c r="F23" s="206" t="s">
        <v>442</v>
      </c>
      <c r="G23" s="206">
        <v>79</v>
      </c>
      <c r="H23" s="206" t="s">
        <v>371</v>
      </c>
      <c r="I23" s="162">
        <v>76400</v>
      </c>
    </row>
    <row r="24" spans="2:9" ht="22.5" customHeight="1">
      <c r="B24" s="205" t="s">
        <v>592</v>
      </c>
      <c r="C24" s="1285">
        <v>12000</v>
      </c>
      <c r="D24" s="206" t="s">
        <v>915</v>
      </c>
      <c r="E24" s="206" t="s">
        <v>916</v>
      </c>
      <c r="F24" s="206" t="s">
        <v>438</v>
      </c>
      <c r="G24" s="206">
        <v>76</v>
      </c>
      <c r="H24" s="206" t="s">
        <v>371</v>
      </c>
      <c r="I24" s="162">
        <v>71850</v>
      </c>
    </row>
    <row r="25" spans="2:9" ht="22.5" customHeight="1">
      <c r="B25" s="205" t="s">
        <v>593</v>
      </c>
      <c r="C25" s="1369"/>
      <c r="D25" s="206" t="s">
        <v>917</v>
      </c>
      <c r="E25" s="206" t="s">
        <v>918</v>
      </c>
      <c r="F25" s="206" t="s">
        <v>440</v>
      </c>
      <c r="G25" s="206">
        <v>83</v>
      </c>
      <c r="H25" s="206" t="s">
        <v>371</v>
      </c>
      <c r="I25" s="162">
        <v>83850</v>
      </c>
    </row>
    <row r="26" spans="2:9" ht="22.5" customHeight="1">
      <c r="B26" s="205" t="s">
        <v>594</v>
      </c>
      <c r="C26" s="1369"/>
      <c r="D26" s="206" t="s">
        <v>935</v>
      </c>
      <c r="E26" s="206" t="s">
        <v>920</v>
      </c>
      <c r="F26" s="206" t="s">
        <v>442</v>
      </c>
      <c r="G26" s="206">
        <v>85</v>
      </c>
      <c r="H26" s="206" t="s">
        <v>371</v>
      </c>
      <c r="I26" s="162">
        <v>104150</v>
      </c>
    </row>
    <row r="27" spans="2:9" ht="22.5" customHeight="1">
      <c r="B27" s="205" t="s">
        <v>595</v>
      </c>
      <c r="C27" s="1285">
        <v>15000</v>
      </c>
      <c r="D27" s="206" t="s">
        <v>915</v>
      </c>
      <c r="E27" s="206" t="s">
        <v>916</v>
      </c>
      <c r="F27" s="206" t="s">
        <v>438</v>
      </c>
      <c r="G27" s="206">
        <v>73</v>
      </c>
      <c r="H27" s="206" t="s">
        <v>371</v>
      </c>
      <c r="I27" s="162">
        <v>84800</v>
      </c>
    </row>
    <row r="28" spans="2:9" ht="22.5" customHeight="1">
      <c r="B28" s="205" t="s">
        <v>596</v>
      </c>
      <c r="C28" s="1285"/>
      <c r="D28" s="206" t="s">
        <v>917</v>
      </c>
      <c r="E28" s="206" t="s">
        <v>918</v>
      </c>
      <c r="F28" s="206" t="s">
        <v>440</v>
      </c>
      <c r="G28" s="206">
        <v>84</v>
      </c>
      <c r="H28" s="206" t="s">
        <v>371</v>
      </c>
      <c r="I28" s="162">
        <v>96800</v>
      </c>
    </row>
    <row r="29" spans="2:9" ht="22.5" customHeight="1">
      <c r="B29" s="205" t="s">
        <v>597</v>
      </c>
      <c r="C29" s="1285"/>
      <c r="D29" s="206" t="s">
        <v>919</v>
      </c>
      <c r="E29" s="206" t="s">
        <v>920</v>
      </c>
      <c r="F29" s="206" t="s">
        <v>442</v>
      </c>
      <c r="G29" s="206">
        <v>98</v>
      </c>
      <c r="H29" s="206" t="s">
        <v>371</v>
      </c>
      <c r="I29" s="162">
        <v>113900</v>
      </c>
    </row>
    <row r="30" spans="2:9" ht="22.5" customHeight="1">
      <c r="B30" s="205" t="s">
        <v>598</v>
      </c>
      <c r="C30" s="1285">
        <v>21000</v>
      </c>
      <c r="D30" s="206" t="s">
        <v>915</v>
      </c>
      <c r="E30" s="206" t="s">
        <v>916</v>
      </c>
      <c r="F30" s="206" t="s">
        <v>438</v>
      </c>
      <c r="G30" s="206">
        <v>82</v>
      </c>
      <c r="H30" s="206" t="s">
        <v>371</v>
      </c>
      <c r="I30" s="162">
        <v>96800</v>
      </c>
    </row>
    <row r="31" spans="2:9" ht="22.5" customHeight="1">
      <c r="B31" s="205" t="s">
        <v>599</v>
      </c>
      <c r="C31" s="1285"/>
      <c r="D31" s="206" t="s">
        <v>917</v>
      </c>
      <c r="E31" s="206" t="s">
        <v>918</v>
      </c>
      <c r="F31" s="206" t="s">
        <v>440</v>
      </c>
      <c r="G31" s="206">
        <v>94</v>
      </c>
      <c r="H31" s="206" t="s">
        <v>371</v>
      </c>
      <c r="I31" s="162">
        <v>118650</v>
      </c>
    </row>
    <row r="32" spans="2:9" ht="22.5" customHeight="1">
      <c r="B32" s="205" t="s">
        <v>600</v>
      </c>
      <c r="C32" s="1285"/>
      <c r="D32" s="206" t="s">
        <v>919</v>
      </c>
      <c r="E32" s="206" t="s">
        <v>920</v>
      </c>
      <c r="F32" s="206" t="s">
        <v>442</v>
      </c>
      <c r="G32" s="206">
        <v>120</v>
      </c>
      <c r="H32" s="206" t="s">
        <v>371</v>
      </c>
      <c r="I32" s="162">
        <v>142100</v>
      </c>
    </row>
    <row r="33" spans="2:9" ht="22.5" customHeight="1">
      <c r="B33" s="205" t="s">
        <v>601</v>
      </c>
      <c r="C33" s="1285">
        <v>33000</v>
      </c>
      <c r="D33" s="206" t="s">
        <v>915</v>
      </c>
      <c r="E33" s="206" t="s">
        <v>916</v>
      </c>
      <c r="F33" s="206" t="s">
        <v>438</v>
      </c>
      <c r="G33" s="206">
        <v>91</v>
      </c>
      <c r="H33" s="206" t="s">
        <v>371</v>
      </c>
      <c r="I33" s="162">
        <v>109450</v>
      </c>
    </row>
    <row r="34" spans="2:9" ht="22.5" customHeight="1">
      <c r="B34" s="205" t="s">
        <v>602</v>
      </c>
      <c r="C34" s="1285"/>
      <c r="D34" s="206" t="s">
        <v>917</v>
      </c>
      <c r="E34" s="206" t="s">
        <v>918</v>
      </c>
      <c r="F34" s="206" t="s">
        <v>440</v>
      </c>
      <c r="G34" s="206">
        <v>115</v>
      </c>
      <c r="H34" s="206" t="s">
        <v>371</v>
      </c>
      <c r="I34" s="162">
        <v>128300</v>
      </c>
    </row>
    <row r="35" spans="2:9" ht="22.5" customHeight="1">
      <c r="B35" s="205" t="s">
        <v>672</v>
      </c>
      <c r="C35" s="1285"/>
      <c r="D35" s="206" t="s">
        <v>936</v>
      </c>
      <c r="E35" s="206" t="s">
        <v>937</v>
      </c>
      <c r="F35" s="206" t="s">
        <v>442</v>
      </c>
      <c r="G35" s="206">
        <v>173</v>
      </c>
      <c r="H35" s="206" t="s">
        <v>372</v>
      </c>
      <c r="I35" s="162">
        <v>165950</v>
      </c>
    </row>
    <row r="36" spans="2:9" ht="22.5" customHeight="1">
      <c r="B36" s="205" t="s">
        <v>603</v>
      </c>
      <c r="C36" s="231">
        <v>50000</v>
      </c>
      <c r="D36" s="206" t="s">
        <v>915</v>
      </c>
      <c r="E36" s="206" t="s">
        <v>916</v>
      </c>
      <c r="F36" s="206" t="s">
        <v>438</v>
      </c>
      <c r="G36" s="206">
        <v>147</v>
      </c>
      <c r="H36" s="206" t="s">
        <v>372</v>
      </c>
      <c r="I36" s="162">
        <v>162300</v>
      </c>
    </row>
    <row r="37" spans="2:9" ht="22.5" customHeight="1">
      <c r="B37" s="205" t="s">
        <v>604</v>
      </c>
      <c r="C37" s="232"/>
      <c r="D37" s="206" t="s">
        <v>917</v>
      </c>
      <c r="E37" s="206" t="s">
        <v>918</v>
      </c>
      <c r="F37" s="206" t="s">
        <v>440</v>
      </c>
      <c r="G37" s="206">
        <v>185</v>
      </c>
      <c r="H37" s="206" t="s">
        <v>372</v>
      </c>
      <c r="I37" s="162">
        <v>181300</v>
      </c>
    </row>
    <row r="38" spans="2:9" ht="22.5" customHeight="1">
      <c r="B38" s="205" t="s">
        <v>121</v>
      </c>
      <c r="C38" s="207"/>
      <c r="D38" s="206" t="s">
        <v>938</v>
      </c>
      <c r="E38" s="206" t="s">
        <v>939</v>
      </c>
      <c r="F38" s="206" t="s">
        <v>178</v>
      </c>
      <c r="G38" s="206">
        <v>382</v>
      </c>
      <c r="H38" s="207" t="s">
        <v>363</v>
      </c>
      <c r="I38" s="162">
        <v>227000</v>
      </c>
    </row>
    <row r="39" spans="2:9" ht="22.5" customHeight="1">
      <c r="B39" s="205" t="s">
        <v>605</v>
      </c>
      <c r="C39" s="1375">
        <v>75000</v>
      </c>
      <c r="D39" s="206" t="s">
        <v>915</v>
      </c>
      <c r="E39" s="206" t="s">
        <v>916</v>
      </c>
      <c r="F39" s="206" t="s">
        <v>438</v>
      </c>
      <c r="G39" s="206">
        <v>185</v>
      </c>
      <c r="H39" s="206" t="s">
        <v>372</v>
      </c>
      <c r="I39" s="162">
        <v>203500</v>
      </c>
    </row>
    <row r="40" spans="2:9" ht="22.5" customHeight="1">
      <c r="B40" s="205" t="s">
        <v>122</v>
      </c>
      <c r="C40" s="1376"/>
      <c r="D40" s="206" t="s">
        <v>940</v>
      </c>
      <c r="E40" s="206" t="s">
        <v>941</v>
      </c>
      <c r="F40" s="206" t="s">
        <v>179</v>
      </c>
      <c r="G40" s="206">
        <v>350</v>
      </c>
      <c r="H40" s="207" t="s">
        <v>363</v>
      </c>
      <c r="I40" s="162">
        <v>274000</v>
      </c>
    </row>
    <row r="41" spans="2:9" ht="22.5" customHeight="1">
      <c r="B41" s="205" t="s">
        <v>123</v>
      </c>
      <c r="C41" s="1377"/>
      <c r="D41" s="206" t="s">
        <v>938</v>
      </c>
      <c r="E41" s="206" t="s">
        <v>939</v>
      </c>
      <c r="F41" s="206" t="s">
        <v>178</v>
      </c>
      <c r="G41" s="206">
        <v>450</v>
      </c>
      <c r="H41" s="207" t="s">
        <v>363</v>
      </c>
      <c r="I41" s="162">
        <v>324000</v>
      </c>
    </row>
    <row r="42" spans="2:9" ht="22.5" customHeight="1">
      <c r="B42" s="205" t="s">
        <v>606</v>
      </c>
      <c r="C42" s="1375">
        <v>100000</v>
      </c>
      <c r="D42" s="206" t="s">
        <v>915</v>
      </c>
      <c r="E42" s="206" t="s">
        <v>942</v>
      </c>
      <c r="F42" s="206" t="s">
        <v>177</v>
      </c>
      <c r="G42" s="206">
        <v>370</v>
      </c>
      <c r="H42" s="207" t="s">
        <v>363</v>
      </c>
      <c r="I42" s="162">
        <v>390900</v>
      </c>
    </row>
    <row r="43" spans="2:9" ht="22.5" customHeight="1">
      <c r="B43" s="205" t="s">
        <v>124</v>
      </c>
      <c r="C43" s="1376"/>
      <c r="D43" s="206" t="s">
        <v>940</v>
      </c>
      <c r="E43" s="206" t="s">
        <v>941</v>
      </c>
      <c r="F43" s="206" t="s">
        <v>179</v>
      </c>
      <c r="G43" s="206">
        <v>520</v>
      </c>
      <c r="H43" s="207" t="s">
        <v>363</v>
      </c>
      <c r="I43" s="162">
        <v>465000</v>
      </c>
    </row>
    <row r="44" spans="2:9" ht="22.5" customHeight="1">
      <c r="B44" s="205" t="s">
        <v>125</v>
      </c>
      <c r="C44" s="1377"/>
      <c r="D44" s="206" t="s">
        <v>938</v>
      </c>
      <c r="E44" s="206" t="s">
        <v>939</v>
      </c>
      <c r="F44" s="206" t="s">
        <v>178</v>
      </c>
      <c r="G44" s="206">
        <v>590</v>
      </c>
      <c r="H44" s="207" t="s">
        <v>363</v>
      </c>
      <c r="I44" s="162">
        <v>525000</v>
      </c>
    </row>
    <row r="45" spans="2:9" ht="22.5" customHeight="1">
      <c r="B45" s="205" t="s">
        <v>735</v>
      </c>
      <c r="C45" s="1285">
        <v>160000</v>
      </c>
      <c r="D45" s="206" t="s">
        <v>915</v>
      </c>
      <c r="E45" s="206" t="s">
        <v>942</v>
      </c>
      <c r="F45" s="206" t="s">
        <v>177</v>
      </c>
      <c r="G45" s="206">
        <v>500</v>
      </c>
      <c r="H45" s="207" t="s">
        <v>363</v>
      </c>
      <c r="I45" s="162">
        <v>602800</v>
      </c>
    </row>
    <row r="46" spans="2:9" ht="22.5" customHeight="1">
      <c r="B46" s="205" t="s">
        <v>126</v>
      </c>
      <c r="C46" s="1369"/>
      <c r="D46" s="206" t="s">
        <v>940</v>
      </c>
      <c r="E46" s="206" t="s">
        <v>941</v>
      </c>
      <c r="F46" s="206" t="s">
        <v>179</v>
      </c>
      <c r="G46" s="206">
        <v>550</v>
      </c>
      <c r="H46" s="207" t="s">
        <v>363</v>
      </c>
      <c r="I46" s="162">
        <v>670000</v>
      </c>
    </row>
    <row r="47" spans="2:9" ht="22.5" customHeight="1">
      <c r="B47" s="205" t="s">
        <v>7</v>
      </c>
      <c r="C47" s="207">
        <v>210000</v>
      </c>
      <c r="D47" s="206" t="s">
        <v>915</v>
      </c>
      <c r="E47" s="206" t="s">
        <v>942</v>
      </c>
      <c r="F47" s="206" t="s">
        <v>177</v>
      </c>
      <c r="G47" s="206">
        <v>525</v>
      </c>
      <c r="H47" s="207" t="s">
        <v>363</v>
      </c>
      <c r="I47" s="162">
        <v>790900</v>
      </c>
    </row>
    <row r="48" spans="2:9" ht="22.5" customHeight="1" thickBot="1">
      <c r="B48" s="233" t="s">
        <v>187</v>
      </c>
      <c r="C48" s="234">
        <v>330000</v>
      </c>
      <c r="D48" s="235" t="s">
        <v>943</v>
      </c>
      <c r="E48" s="235" t="s">
        <v>944</v>
      </c>
      <c r="F48" s="235" t="s">
        <v>177</v>
      </c>
      <c r="G48" s="235">
        <v>700</v>
      </c>
      <c r="H48" s="234" t="s">
        <v>363</v>
      </c>
      <c r="I48" s="236">
        <v>980975</v>
      </c>
    </row>
    <row r="49" spans="2:13" ht="15.75" thickBot="1">
      <c r="B49" s="4"/>
      <c r="C49" s="4"/>
      <c r="D49" s="4"/>
      <c r="E49" s="4"/>
      <c r="F49" s="4"/>
      <c r="G49" s="4"/>
      <c r="H49" s="4"/>
      <c r="I49" s="4"/>
    </row>
    <row r="50" spans="2:13" ht="15.75">
      <c r="B50" s="248" t="s">
        <v>637</v>
      </c>
      <c r="C50" s="249"/>
      <c r="D50" s="249"/>
      <c r="E50" s="249"/>
      <c r="F50" s="250"/>
      <c r="G50" s="249"/>
      <c r="H50" s="249"/>
      <c r="I50" s="251"/>
    </row>
    <row r="51" spans="2:13" ht="30.75" customHeight="1">
      <c r="B51" s="1276" t="s">
        <v>180</v>
      </c>
      <c r="C51" s="1277"/>
      <c r="D51" s="1277"/>
      <c r="E51" s="1277"/>
      <c r="F51" s="1277"/>
      <c r="G51" s="1277"/>
      <c r="H51" s="1277"/>
      <c r="I51" s="1278"/>
    </row>
    <row r="52" spans="2:13" ht="15">
      <c r="B52" s="1374" t="s">
        <v>730</v>
      </c>
      <c r="C52" s="1367"/>
      <c r="D52" s="1298" t="s">
        <v>181</v>
      </c>
      <c r="E52" s="1299"/>
      <c r="F52" s="1299"/>
      <c r="G52" s="1299"/>
      <c r="H52" s="1299"/>
      <c r="I52" s="1300"/>
    </row>
    <row r="53" spans="2:13" ht="15">
      <c r="B53" s="1374"/>
      <c r="C53" s="1367"/>
      <c r="D53" s="1298" t="s">
        <v>170</v>
      </c>
      <c r="E53" s="1299"/>
      <c r="F53" s="1299"/>
      <c r="G53" s="1299"/>
      <c r="H53" s="1299"/>
      <c r="I53" s="1300"/>
    </row>
    <row r="54" spans="2:13" ht="15">
      <c r="B54" s="1374"/>
      <c r="C54" s="1367"/>
      <c r="D54" s="1298" t="s">
        <v>171</v>
      </c>
      <c r="E54" s="1299"/>
      <c r="F54" s="1299"/>
      <c r="G54" s="1299"/>
      <c r="H54" s="1299"/>
      <c r="I54" s="1300"/>
    </row>
    <row r="55" spans="2:13" ht="15">
      <c r="B55" s="1374"/>
      <c r="C55" s="1367"/>
      <c r="D55" s="1298" t="s">
        <v>185</v>
      </c>
      <c r="E55" s="1299"/>
      <c r="F55" s="1299"/>
      <c r="G55" s="1299"/>
      <c r="H55" s="1299"/>
      <c r="I55" s="1300"/>
    </row>
    <row r="56" spans="2:13" ht="69.75" customHeight="1">
      <c r="B56" s="1374"/>
      <c r="C56" s="1367"/>
      <c r="D56" s="1378" t="s">
        <v>945</v>
      </c>
      <c r="E56" s="1378"/>
      <c r="F56" s="1378"/>
      <c r="G56" s="1378"/>
      <c r="H56" s="1367" t="s">
        <v>326</v>
      </c>
      <c r="I56" s="1368"/>
      <c r="J56" s="237"/>
      <c r="K56" s="237"/>
      <c r="L56" s="237"/>
      <c r="M56" s="237"/>
    </row>
    <row r="57" spans="2:13" ht="30.75" customHeight="1">
      <c r="B57" s="1276" t="s">
        <v>182</v>
      </c>
      <c r="C57" s="1277"/>
      <c r="D57" s="1277"/>
      <c r="E57" s="1277"/>
      <c r="F57" s="1277"/>
      <c r="G57" s="1277"/>
      <c r="H57" s="1277"/>
      <c r="I57" s="1278"/>
    </row>
    <row r="58" spans="2:13" ht="40.5" customHeight="1">
      <c r="B58" s="1276" t="s">
        <v>183</v>
      </c>
      <c r="C58" s="1277"/>
      <c r="D58" s="1277"/>
      <c r="E58" s="1277"/>
      <c r="F58" s="1277"/>
      <c r="G58" s="1277"/>
      <c r="H58" s="1277"/>
      <c r="I58" s="1278"/>
    </row>
    <row r="59" spans="2:13" ht="49.5" customHeight="1" thickBot="1">
      <c r="B59" s="1243" t="s">
        <v>756</v>
      </c>
      <c r="C59" s="1244"/>
      <c r="D59" s="1244"/>
      <c r="E59" s="1244"/>
      <c r="F59" s="1244"/>
      <c r="G59" s="1244"/>
      <c r="H59" s="1244"/>
      <c r="I59" s="1245"/>
    </row>
    <row r="60" spans="2:13" ht="12.75" customHeight="1">
      <c r="B60" s="157"/>
      <c r="C60" s="157"/>
      <c r="D60" s="157"/>
      <c r="E60" s="157"/>
      <c r="F60" s="157"/>
      <c r="G60" s="157"/>
      <c r="H60" s="157"/>
      <c r="I60" s="157"/>
    </row>
    <row r="61" spans="2:13" ht="16.5" thickBot="1">
      <c r="B61" s="1371" t="s">
        <v>426</v>
      </c>
      <c r="C61" s="1371"/>
      <c r="D61" s="1371"/>
      <c r="E61" s="1371"/>
      <c r="F61" s="1371"/>
      <c r="G61" s="1371"/>
      <c r="H61" s="1371"/>
      <c r="I61" s="1371"/>
    </row>
    <row r="62" spans="2:13" ht="15">
      <c r="B62" s="1259" t="s">
        <v>407</v>
      </c>
      <c r="C62" s="1261" t="s">
        <v>408</v>
      </c>
      <c r="D62" s="1263" t="s">
        <v>427</v>
      </c>
      <c r="E62" s="1264"/>
      <c r="F62" s="1265" t="s">
        <v>723</v>
      </c>
      <c r="G62" s="1265" t="s">
        <v>635</v>
      </c>
      <c r="H62" s="1265" t="s">
        <v>410</v>
      </c>
      <c r="I62" s="1212" t="s">
        <v>116</v>
      </c>
    </row>
    <row r="63" spans="2:13" ht="30.75" thickBot="1">
      <c r="B63" s="1260"/>
      <c r="C63" s="1262"/>
      <c r="D63" s="257" t="s">
        <v>412</v>
      </c>
      <c r="E63" s="257" t="s">
        <v>413</v>
      </c>
      <c r="F63" s="1266"/>
      <c r="G63" s="1266"/>
      <c r="H63" s="1266"/>
      <c r="I63" s="1213"/>
    </row>
    <row r="64" spans="2:13" ht="19.5" customHeight="1">
      <c r="B64" s="203" t="s">
        <v>607</v>
      </c>
      <c r="C64" s="1284">
        <v>22500</v>
      </c>
      <c r="D64" s="204" t="s">
        <v>921</v>
      </c>
      <c r="E64" s="204" t="s">
        <v>922</v>
      </c>
      <c r="F64" s="204" t="s">
        <v>453</v>
      </c>
      <c r="G64" s="204">
        <v>165</v>
      </c>
      <c r="H64" s="204" t="s">
        <v>41</v>
      </c>
      <c r="I64" s="252">
        <v>174600</v>
      </c>
    </row>
    <row r="65" spans="2:9" ht="19.5" customHeight="1">
      <c r="B65" s="205" t="s">
        <v>608</v>
      </c>
      <c r="C65" s="1285"/>
      <c r="D65" s="206" t="s">
        <v>923</v>
      </c>
      <c r="E65" s="206" t="s">
        <v>924</v>
      </c>
      <c r="F65" s="206" t="s">
        <v>455</v>
      </c>
      <c r="G65" s="206">
        <v>198</v>
      </c>
      <c r="H65" s="206" t="s">
        <v>42</v>
      </c>
      <c r="I65" s="135">
        <v>188100</v>
      </c>
    </row>
    <row r="66" spans="2:9" ht="19.5" customHeight="1">
      <c r="B66" s="205" t="s">
        <v>609</v>
      </c>
      <c r="C66" s="1285"/>
      <c r="D66" s="206" t="s">
        <v>925</v>
      </c>
      <c r="E66" s="206" t="s">
        <v>926</v>
      </c>
      <c r="F66" s="206" t="s">
        <v>457</v>
      </c>
      <c r="G66" s="206">
        <v>210</v>
      </c>
      <c r="H66" s="206" t="s">
        <v>43</v>
      </c>
      <c r="I66" s="135">
        <v>220500</v>
      </c>
    </row>
    <row r="67" spans="2:9" ht="19.5" customHeight="1">
      <c r="B67" s="205" t="s">
        <v>610</v>
      </c>
      <c r="C67" s="1285">
        <v>30000</v>
      </c>
      <c r="D67" s="206" t="s">
        <v>921</v>
      </c>
      <c r="E67" s="206" t="s">
        <v>922</v>
      </c>
      <c r="F67" s="206" t="s">
        <v>453</v>
      </c>
      <c r="G67" s="206">
        <v>174</v>
      </c>
      <c r="H67" s="206" t="s">
        <v>44</v>
      </c>
      <c r="I67" s="135">
        <v>182700</v>
      </c>
    </row>
    <row r="68" spans="2:9" ht="19.5" customHeight="1">
      <c r="B68" s="205" t="s">
        <v>611</v>
      </c>
      <c r="C68" s="1285"/>
      <c r="D68" s="206" t="s">
        <v>923</v>
      </c>
      <c r="E68" s="206" t="s">
        <v>924</v>
      </c>
      <c r="F68" s="206" t="s">
        <v>455</v>
      </c>
      <c r="G68" s="206">
        <v>204</v>
      </c>
      <c r="H68" s="206" t="s">
        <v>45</v>
      </c>
      <c r="I68" s="135">
        <v>207900</v>
      </c>
    </row>
    <row r="69" spans="2:9" ht="19.5" customHeight="1">
      <c r="B69" s="205" t="s">
        <v>612</v>
      </c>
      <c r="C69" s="1285"/>
      <c r="D69" s="206" t="s">
        <v>925</v>
      </c>
      <c r="E69" s="206" t="s">
        <v>926</v>
      </c>
      <c r="F69" s="206" t="s">
        <v>457</v>
      </c>
      <c r="G69" s="206">
        <v>237</v>
      </c>
      <c r="H69" s="206" t="s">
        <v>46</v>
      </c>
      <c r="I69" s="135">
        <v>229200</v>
      </c>
    </row>
    <row r="70" spans="2:9" ht="19.5" customHeight="1">
      <c r="B70" s="205" t="s">
        <v>613</v>
      </c>
      <c r="C70" s="1285">
        <v>36000</v>
      </c>
      <c r="D70" s="206" t="s">
        <v>921</v>
      </c>
      <c r="E70" s="206" t="s">
        <v>922</v>
      </c>
      <c r="F70" s="206" t="s">
        <v>453</v>
      </c>
      <c r="G70" s="206">
        <v>228</v>
      </c>
      <c r="H70" s="206" t="s">
        <v>47</v>
      </c>
      <c r="I70" s="135">
        <v>215550</v>
      </c>
    </row>
    <row r="71" spans="2:9" ht="19.5" customHeight="1">
      <c r="B71" s="205" t="s">
        <v>614</v>
      </c>
      <c r="C71" s="1285"/>
      <c r="D71" s="206" t="s">
        <v>923</v>
      </c>
      <c r="E71" s="206" t="s">
        <v>924</v>
      </c>
      <c r="F71" s="206" t="s">
        <v>455</v>
      </c>
      <c r="G71" s="206">
        <v>249</v>
      </c>
      <c r="H71" s="206" t="s">
        <v>48</v>
      </c>
      <c r="I71" s="135">
        <v>251550</v>
      </c>
    </row>
    <row r="72" spans="2:9" ht="19.5" customHeight="1">
      <c r="B72" s="205" t="s">
        <v>615</v>
      </c>
      <c r="C72" s="1285"/>
      <c r="D72" s="206" t="s">
        <v>925</v>
      </c>
      <c r="E72" s="206" t="s">
        <v>926</v>
      </c>
      <c r="F72" s="206" t="s">
        <v>457</v>
      </c>
      <c r="G72" s="206">
        <v>255</v>
      </c>
      <c r="H72" s="206" t="s">
        <v>49</v>
      </c>
      <c r="I72" s="135">
        <v>312450</v>
      </c>
    </row>
    <row r="73" spans="2:9" ht="19.5" customHeight="1">
      <c r="B73" s="205" t="s">
        <v>616</v>
      </c>
      <c r="C73" s="1285">
        <v>45000</v>
      </c>
      <c r="D73" s="206" t="s">
        <v>921</v>
      </c>
      <c r="E73" s="206" t="s">
        <v>922</v>
      </c>
      <c r="F73" s="206" t="s">
        <v>453</v>
      </c>
      <c r="G73" s="206">
        <v>219</v>
      </c>
      <c r="H73" s="206" t="s">
        <v>50</v>
      </c>
      <c r="I73" s="135">
        <v>254400</v>
      </c>
    </row>
    <row r="74" spans="2:9" ht="19.5" customHeight="1">
      <c r="B74" s="205" t="s">
        <v>617</v>
      </c>
      <c r="C74" s="1285"/>
      <c r="D74" s="206" t="s">
        <v>923</v>
      </c>
      <c r="E74" s="206" t="s">
        <v>924</v>
      </c>
      <c r="F74" s="206" t="s">
        <v>455</v>
      </c>
      <c r="G74" s="206">
        <v>252</v>
      </c>
      <c r="H74" s="206" t="s">
        <v>51</v>
      </c>
      <c r="I74" s="135">
        <v>290400</v>
      </c>
    </row>
    <row r="75" spans="2:9" ht="19.5" customHeight="1">
      <c r="B75" s="205" t="s">
        <v>618</v>
      </c>
      <c r="C75" s="1285"/>
      <c r="D75" s="206" t="s">
        <v>925</v>
      </c>
      <c r="E75" s="206" t="s">
        <v>926</v>
      </c>
      <c r="F75" s="206" t="s">
        <v>457</v>
      </c>
      <c r="G75" s="206">
        <v>294</v>
      </c>
      <c r="H75" s="206" t="s">
        <v>52</v>
      </c>
      <c r="I75" s="135">
        <v>341700</v>
      </c>
    </row>
    <row r="76" spans="2:9" ht="19.5" customHeight="1">
      <c r="B76" s="205" t="s">
        <v>619</v>
      </c>
      <c r="C76" s="1285">
        <v>63000</v>
      </c>
      <c r="D76" s="206" t="s">
        <v>921</v>
      </c>
      <c r="E76" s="206" t="s">
        <v>922</v>
      </c>
      <c r="F76" s="206" t="s">
        <v>453</v>
      </c>
      <c r="G76" s="206">
        <v>246</v>
      </c>
      <c r="H76" s="206" t="s">
        <v>53</v>
      </c>
      <c r="I76" s="135">
        <v>290400</v>
      </c>
    </row>
    <row r="77" spans="2:9" ht="19.5" customHeight="1">
      <c r="B77" s="205" t="s">
        <v>620</v>
      </c>
      <c r="C77" s="1285"/>
      <c r="D77" s="206" t="s">
        <v>923</v>
      </c>
      <c r="E77" s="206" t="s">
        <v>924</v>
      </c>
      <c r="F77" s="206" t="s">
        <v>455</v>
      </c>
      <c r="G77" s="206">
        <v>282</v>
      </c>
      <c r="H77" s="206" t="s">
        <v>54</v>
      </c>
      <c r="I77" s="135">
        <v>355950</v>
      </c>
    </row>
    <row r="78" spans="2:9" ht="19.5" customHeight="1">
      <c r="B78" s="205" t="s">
        <v>621</v>
      </c>
      <c r="C78" s="1285"/>
      <c r="D78" s="206" t="s">
        <v>925</v>
      </c>
      <c r="E78" s="206" t="s">
        <v>926</v>
      </c>
      <c r="F78" s="206" t="s">
        <v>457</v>
      </c>
      <c r="G78" s="206">
        <v>360</v>
      </c>
      <c r="H78" s="206" t="s">
        <v>55</v>
      </c>
      <c r="I78" s="135">
        <v>426300</v>
      </c>
    </row>
    <row r="79" spans="2:9" ht="19.5" customHeight="1">
      <c r="B79" s="205" t="s">
        <v>622</v>
      </c>
      <c r="C79" s="1285">
        <v>100000</v>
      </c>
      <c r="D79" s="206" t="s">
        <v>921</v>
      </c>
      <c r="E79" s="206" t="s">
        <v>922</v>
      </c>
      <c r="F79" s="206" t="s">
        <v>453</v>
      </c>
      <c r="G79" s="206">
        <v>273</v>
      </c>
      <c r="H79" s="206" t="s">
        <v>56</v>
      </c>
      <c r="I79" s="135">
        <v>328350</v>
      </c>
    </row>
    <row r="80" spans="2:9" ht="19.5" customHeight="1">
      <c r="B80" s="205" t="s">
        <v>623</v>
      </c>
      <c r="C80" s="1285"/>
      <c r="D80" s="206" t="s">
        <v>923</v>
      </c>
      <c r="E80" s="206" t="s">
        <v>924</v>
      </c>
      <c r="F80" s="206" t="s">
        <v>455</v>
      </c>
      <c r="G80" s="206">
        <v>345</v>
      </c>
      <c r="H80" s="206" t="s">
        <v>57</v>
      </c>
      <c r="I80" s="135">
        <v>384900</v>
      </c>
    </row>
    <row r="81" spans="2:9" ht="19.5" customHeight="1">
      <c r="B81" s="205" t="s">
        <v>673</v>
      </c>
      <c r="C81" s="1285"/>
      <c r="D81" s="206" t="s">
        <v>946</v>
      </c>
      <c r="E81" s="206" t="s">
        <v>947</v>
      </c>
      <c r="F81" s="206" t="s">
        <v>457</v>
      </c>
      <c r="G81" s="206">
        <v>519</v>
      </c>
      <c r="H81" s="206" t="s">
        <v>58</v>
      </c>
      <c r="I81" s="135">
        <v>497850</v>
      </c>
    </row>
    <row r="82" spans="2:9" ht="19.5" customHeight="1">
      <c r="B82" s="205" t="s">
        <v>624</v>
      </c>
      <c r="C82" s="1375">
        <v>150000</v>
      </c>
      <c r="D82" s="206" t="s">
        <v>921</v>
      </c>
      <c r="E82" s="206" t="s">
        <v>922</v>
      </c>
      <c r="F82" s="206" t="s">
        <v>453</v>
      </c>
      <c r="G82" s="206">
        <v>441</v>
      </c>
      <c r="H82" s="206" t="s">
        <v>59</v>
      </c>
      <c r="I82" s="135">
        <v>486900</v>
      </c>
    </row>
    <row r="83" spans="2:9" ht="19.5" customHeight="1">
      <c r="B83" s="205" t="s">
        <v>625</v>
      </c>
      <c r="C83" s="1376"/>
      <c r="D83" s="206" t="s">
        <v>923</v>
      </c>
      <c r="E83" s="206" t="s">
        <v>924</v>
      </c>
      <c r="F83" s="206" t="s">
        <v>455</v>
      </c>
      <c r="G83" s="206">
        <v>555</v>
      </c>
      <c r="H83" s="206" t="s">
        <v>60</v>
      </c>
      <c r="I83" s="135">
        <v>543900</v>
      </c>
    </row>
    <row r="84" spans="2:9" ht="19.5" customHeight="1">
      <c r="B84" s="205" t="s">
        <v>127</v>
      </c>
      <c r="C84" s="1377"/>
      <c r="D84" s="206" t="s">
        <v>946</v>
      </c>
      <c r="E84" s="206" t="s">
        <v>947</v>
      </c>
      <c r="F84" s="206" t="s">
        <v>189</v>
      </c>
      <c r="G84" s="206">
        <v>1146</v>
      </c>
      <c r="H84" s="206" t="s">
        <v>137</v>
      </c>
      <c r="I84" s="135">
        <v>681000</v>
      </c>
    </row>
    <row r="85" spans="2:9" ht="19.5" customHeight="1">
      <c r="B85" s="205" t="s">
        <v>626</v>
      </c>
      <c r="C85" s="1375">
        <v>225000</v>
      </c>
      <c r="D85" s="206" t="s">
        <v>921</v>
      </c>
      <c r="E85" s="206" t="s">
        <v>922</v>
      </c>
      <c r="F85" s="206" t="s">
        <v>453</v>
      </c>
      <c r="G85" s="206">
        <v>555</v>
      </c>
      <c r="H85" s="206" t="s">
        <v>61</v>
      </c>
      <c r="I85" s="135">
        <v>610500</v>
      </c>
    </row>
    <row r="86" spans="2:9" ht="19.5" customHeight="1">
      <c r="B86" s="205" t="s">
        <v>128</v>
      </c>
      <c r="C86" s="1376"/>
      <c r="D86" s="206" t="s">
        <v>923</v>
      </c>
      <c r="E86" s="206" t="s">
        <v>924</v>
      </c>
      <c r="F86" s="206" t="s">
        <v>190</v>
      </c>
      <c r="G86" s="206">
        <v>1050</v>
      </c>
      <c r="H86" s="206" t="s">
        <v>133</v>
      </c>
      <c r="I86" s="135">
        <v>822000</v>
      </c>
    </row>
    <row r="87" spans="2:9" ht="19.5" customHeight="1">
      <c r="B87" s="205" t="s">
        <v>129</v>
      </c>
      <c r="C87" s="1377"/>
      <c r="D87" s="206" t="s">
        <v>946</v>
      </c>
      <c r="E87" s="206" t="s">
        <v>947</v>
      </c>
      <c r="F87" s="206" t="s">
        <v>189</v>
      </c>
      <c r="G87" s="206">
        <v>1350</v>
      </c>
      <c r="H87" s="206" t="s">
        <v>134</v>
      </c>
      <c r="I87" s="135">
        <v>972000</v>
      </c>
    </row>
    <row r="88" spans="2:9" ht="19.5" customHeight="1">
      <c r="B88" s="205" t="s">
        <v>627</v>
      </c>
      <c r="C88" s="1375">
        <v>300000</v>
      </c>
      <c r="D88" s="206" t="s">
        <v>921</v>
      </c>
      <c r="E88" s="206" t="s">
        <v>948</v>
      </c>
      <c r="F88" s="206" t="s">
        <v>191</v>
      </c>
      <c r="G88" s="206">
        <v>1110</v>
      </c>
      <c r="H88" s="206" t="s">
        <v>62</v>
      </c>
      <c r="I88" s="135">
        <v>1172700</v>
      </c>
    </row>
    <row r="89" spans="2:9" ht="19.5" customHeight="1">
      <c r="B89" s="205" t="s">
        <v>130</v>
      </c>
      <c r="C89" s="1376"/>
      <c r="D89" s="206" t="s">
        <v>923</v>
      </c>
      <c r="E89" s="206" t="s">
        <v>924</v>
      </c>
      <c r="F89" s="206" t="s">
        <v>190</v>
      </c>
      <c r="G89" s="206">
        <v>1560</v>
      </c>
      <c r="H89" s="206" t="s">
        <v>135</v>
      </c>
      <c r="I89" s="135">
        <v>1395000</v>
      </c>
    </row>
    <row r="90" spans="2:9" ht="19.5" customHeight="1">
      <c r="B90" s="205" t="s">
        <v>131</v>
      </c>
      <c r="C90" s="1377"/>
      <c r="D90" s="206" t="s">
        <v>946</v>
      </c>
      <c r="E90" s="206" t="s">
        <v>947</v>
      </c>
      <c r="F90" s="206" t="s">
        <v>189</v>
      </c>
      <c r="G90" s="206">
        <v>1770</v>
      </c>
      <c r="H90" s="206" t="s">
        <v>136</v>
      </c>
      <c r="I90" s="135">
        <v>1575000</v>
      </c>
    </row>
    <row r="91" spans="2:9" ht="19.5" customHeight="1">
      <c r="B91" s="205" t="s">
        <v>734</v>
      </c>
      <c r="C91" s="1375">
        <v>480000</v>
      </c>
      <c r="D91" s="206" t="s">
        <v>921</v>
      </c>
      <c r="E91" s="206" t="s">
        <v>948</v>
      </c>
      <c r="F91" s="206" t="s">
        <v>191</v>
      </c>
      <c r="G91" s="206">
        <v>1500</v>
      </c>
      <c r="H91" s="206" t="s">
        <v>63</v>
      </c>
      <c r="I91" s="135">
        <v>1808400</v>
      </c>
    </row>
    <row r="92" spans="2:9" ht="19.5" customHeight="1">
      <c r="B92" s="205" t="s">
        <v>132</v>
      </c>
      <c r="C92" s="1376"/>
      <c r="D92" s="206" t="s">
        <v>923</v>
      </c>
      <c r="E92" s="206" t="s">
        <v>924</v>
      </c>
      <c r="F92" s="206" t="s">
        <v>190</v>
      </c>
      <c r="G92" s="253">
        <v>1650</v>
      </c>
      <c r="H92" s="206" t="s">
        <v>138</v>
      </c>
      <c r="I92" s="254">
        <v>2010000</v>
      </c>
    </row>
    <row r="93" spans="2:9" ht="19.5" customHeight="1">
      <c r="B93" s="205" t="s">
        <v>8</v>
      </c>
      <c r="C93" s="245">
        <v>630000</v>
      </c>
      <c r="D93" s="206" t="s">
        <v>921</v>
      </c>
      <c r="E93" s="206" t="s">
        <v>948</v>
      </c>
      <c r="F93" s="206" t="s">
        <v>191</v>
      </c>
      <c r="G93" s="253">
        <v>1575</v>
      </c>
      <c r="H93" s="206" t="s">
        <v>64</v>
      </c>
      <c r="I93" s="254">
        <v>2372700</v>
      </c>
    </row>
    <row r="94" spans="2:9" ht="19.5" customHeight="1" thickBot="1">
      <c r="B94" s="255" t="s">
        <v>186</v>
      </c>
      <c r="C94" s="246">
        <v>990000</v>
      </c>
      <c r="D94" s="253" t="s">
        <v>949</v>
      </c>
      <c r="E94" s="253" t="s">
        <v>950</v>
      </c>
      <c r="F94" s="253" t="s">
        <v>191</v>
      </c>
      <c r="G94" s="253">
        <v>2100</v>
      </c>
      <c r="H94" s="256" t="s">
        <v>188</v>
      </c>
      <c r="I94" s="254">
        <v>2942925</v>
      </c>
    </row>
    <row r="95" spans="2:9" ht="16.5" thickBot="1">
      <c r="B95" s="1386" t="s">
        <v>638</v>
      </c>
      <c r="C95" s="1387"/>
      <c r="D95" s="1387"/>
      <c r="E95" s="1387"/>
      <c r="F95" s="1387"/>
      <c r="G95" s="1387"/>
      <c r="H95" s="1387"/>
      <c r="I95" s="1388"/>
    </row>
    <row r="96" spans="2:9" ht="15.75">
      <c r="B96" s="1273" t="s">
        <v>180</v>
      </c>
      <c r="C96" s="1379"/>
      <c r="D96" s="1379"/>
      <c r="E96" s="1379"/>
      <c r="F96" s="1379"/>
      <c r="G96" s="1379"/>
      <c r="H96" s="1379"/>
      <c r="I96" s="1380"/>
    </row>
    <row r="97" spans="2:9" ht="15">
      <c r="B97" s="1381" t="s">
        <v>730</v>
      </c>
      <c r="C97" s="1382"/>
      <c r="D97" s="1382"/>
      <c r="E97" s="1382" t="s">
        <v>192</v>
      </c>
      <c r="F97" s="1382"/>
      <c r="G97" s="1382"/>
      <c r="H97" s="1382"/>
      <c r="I97" s="1382"/>
    </row>
    <row r="98" spans="2:9" ht="15">
      <c r="B98" s="1381"/>
      <c r="C98" s="1382"/>
      <c r="D98" s="1382"/>
      <c r="E98" s="1382" t="s">
        <v>170</v>
      </c>
      <c r="F98" s="1382"/>
      <c r="G98" s="1382"/>
      <c r="H98" s="1382"/>
      <c r="I98" s="1382"/>
    </row>
    <row r="99" spans="2:9" ht="15">
      <c r="B99" s="1381"/>
      <c r="C99" s="1382"/>
      <c r="D99" s="1382"/>
      <c r="E99" s="1382" t="s">
        <v>171</v>
      </c>
      <c r="F99" s="1382"/>
      <c r="G99" s="1382"/>
      <c r="H99" s="1382"/>
      <c r="I99" s="1382"/>
    </row>
    <row r="100" spans="2:9" ht="15">
      <c r="B100" s="1381"/>
      <c r="C100" s="1382"/>
      <c r="D100" s="1382"/>
      <c r="E100" s="1382" t="s">
        <v>185</v>
      </c>
      <c r="F100" s="1382"/>
      <c r="G100" s="1382"/>
      <c r="H100" s="1382"/>
      <c r="I100" s="1382"/>
    </row>
    <row r="101" spans="2:9" ht="32.25" customHeight="1">
      <c r="B101" s="1383" t="s">
        <v>193</v>
      </c>
      <c r="C101" s="1384"/>
      <c r="D101" s="1384"/>
      <c r="E101" s="1384"/>
      <c r="F101" s="1384"/>
      <c r="G101" s="1384"/>
      <c r="H101" s="1384"/>
      <c r="I101" s="1385"/>
    </row>
    <row r="102" spans="2:9" ht="29.25" customHeight="1">
      <c r="B102" s="1279" t="s">
        <v>194</v>
      </c>
      <c r="C102" s="1280"/>
      <c r="D102" s="1280"/>
      <c r="E102" s="1280"/>
      <c r="F102" s="1280"/>
      <c r="G102" s="1280"/>
      <c r="H102" s="1280"/>
      <c r="I102" s="1281"/>
    </row>
    <row r="103" spans="2:9" ht="36" customHeight="1">
      <c r="B103" s="1279" t="s">
        <v>364</v>
      </c>
      <c r="C103" s="1280"/>
      <c r="D103" s="1280"/>
      <c r="E103" s="1280"/>
      <c r="F103" s="1280"/>
      <c r="G103" s="1280"/>
      <c r="H103" s="1280"/>
      <c r="I103" s="1281"/>
    </row>
    <row r="104" spans="2:9">
      <c r="B104" s="1217" t="s">
        <v>757</v>
      </c>
      <c r="C104" s="1218"/>
      <c r="D104" s="1218"/>
      <c r="E104" s="1218"/>
      <c r="F104" s="1218"/>
      <c r="G104" s="1218"/>
      <c r="H104" s="1218"/>
      <c r="I104" s="1219"/>
    </row>
    <row r="105" spans="2:9" ht="34.5" customHeight="1">
      <c r="B105" s="1217"/>
      <c r="C105" s="1218"/>
      <c r="D105" s="1218"/>
      <c r="E105" s="1218"/>
      <c r="F105" s="1218"/>
      <c r="G105" s="1218"/>
      <c r="H105" s="1218"/>
      <c r="I105" s="1219"/>
    </row>
    <row r="106" spans="2:9" ht="18" customHeight="1" thickBot="1">
      <c r="B106" s="1267" t="s">
        <v>731</v>
      </c>
      <c r="C106" s="1268"/>
      <c r="D106" s="1268"/>
      <c r="E106" s="1268"/>
      <c r="F106" s="1268"/>
      <c r="G106" s="1268"/>
      <c r="H106" s="1268"/>
      <c r="I106" s="1269"/>
    </row>
  </sheetData>
  <mergeCells count="70">
    <mergeCell ref="D52:I52"/>
    <mergeCell ref="D53:I53"/>
    <mergeCell ref="D54:I54"/>
    <mergeCell ref="D55:I55"/>
    <mergeCell ref="B95:I95"/>
    <mergeCell ref="C79:C81"/>
    <mergeCell ref="C82:C84"/>
    <mergeCell ref="C85:C87"/>
    <mergeCell ref="C88:C90"/>
    <mergeCell ref="C91:C92"/>
    <mergeCell ref="C64:C66"/>
    <mergeCell ref="C67:C69"/>
    <mergeCell ref="C70:C72"/>
    <mergeCell ref="C73:C75"/>
    <mergeCell ref="C76:C78"/>
    <mergeCell ref="B61:I61"/>
    <mergeCell ref="B102:I102"/>
    <mergeCell ref="B103:I103"/>
    <mergeCell ref="B104:I105"/>
    <mergeCell ref="B106:I106"/>
    <mergeCell ref="B96:I96"/>
    <mergeCell ref="B97:D100"/>
    <mergeCell ref="B101:I101"/>
    <mergeCell ref="E97:I97"/>
    <mergeCell ref="E98:I98"/>
    <mergeCell ref="E99:I99"/>
    <mergeCell ref="E100:I100"/>
    <mergeCell ref="B62:B63"/>
    <mergeCell ref="C62:C63"/>
    <mergeCell ref="D62:E62"/>
    <mergeCell ref="F62:F63"/>
    <mergeCell ref="G62:G63"/>
    <mergeCell ref="H62:H63"/>
    <mergeCell ref="I62:I63"/>
    <mergeCell ref="B52:C56"/>
    <mergeCell ref="B59:I59"/>
    <mergeCell ref="B6:I6"/>
    <mergeCell ref="B7:D9"/>
    <mergeCell ref="E7:I7"/>
    <mergeCell ref="E8:I8"/>
    <mergeCell ref="E9:I9"/>
    <mergeCell ref="B57:I57"/>
    <mergeCell ref="B58:I58"/>
    <mergeCell ref="C39:C41"/>
    <mergeCell ref="C42:C44"/>
    <mergeCell ref="C45:C46"/>
    <mergeCell ref="B51:I51"/>
    <mergeCell ref="D56:G56"/>
    <mergeCell ref="H56:I56"/>
    <mergeCell ref="C18:C20"/>
    <mergeCell ref="B2:I2"/>
    <mergeCell ref="B3:D4"/>
    <mergeCell ref="E3:I3"/>
    <mergeCell ref="E4:I4"/>
    <mergeCell ref="B5:I5"/>
    <mergeCell ref="C21:C23"/>
    <mergeCell ref="C24:C26"/>
    <mergeCell ref="C27:C29"/>
    <mergeCell ref="C30:C32"/>
    <mergeCell ref="C33:C35"/>
    <mergeCell ref="B11:I11"/>
    <mergeCell ref="B12:I12"/>
    <mergeCell ref="B14:I14"/>
    <mergeCell ref="B16:B17"/>
    <mergeCell ref="I16:I17"/>
    <mergeCell ref="C16:C17"/>
    <mergeCell ref="D16:E16"/>
    <mergeCell ref="F16:F17"/>
    <mergeCell ref="G16:G17"/>
    <mergeCell ref="H16:H17"/>
  </mergeCells>
  <pageMargins left="0.7" right="0.7" top="0.75" bottom="0.75" header="0.3" footer="0.3"/>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1"/>
  <sheetViews>
    <sheetView topLeftCell="A49" workbookViewId="0">
      <selection activeCell="D73" sqref="D73"/>
    </sheetView>
  </sheetViews>
  <sheetFormatPr defaultRowHeight="12.75"/>
  <cols>
    <col min="1" max="1" width="1.85546875" customWidth="1"/>
    <col min="2" max="2" width="22.85546875" customWidth="1"/>
    <col min="3" max="3" width="13" customWidth="1"/>
    <col min="4" max="4" width="12.42578125" customWidth="1"/>
    <col min="5" max="5" width="14.85546875" customWidth="1"/>
    <col min="6" max="6" width="17.85546875" customWidth="1"/>
    <col min="7" max="7" width="12" customWidth="1"/>
    <col min="8" max="8" width="24.7109375" customWidth="1"/>
    <col min="9" max="9" width="15.42578125" customWidth="1"/>
  </cols>
  <sheetData>
    <row r="1" spans="2:9" ht="13.5" thickBot="1"/>
    <row r="2" spans="2:9" ht="77.25" customHeight="1" thickBot="1">
      <c r="B2" s="1114"/>
      <c r="C2" s="494"/>
      <c r="D2" s="494"/>
      <c r="E2" s="494"/>
      <c r="F2" s="494"/>
      <c r="G2" s="494"/>
      <c r="H2" s="494"/>
      <c r="I2" s="1115"/>
    </row>
    <row r="3" spans="2:9" ht="18" customHeight="1">
      <c r="B3" s="1116"/>
      <c r="C3" s="1117"/>
      <c r="D3" s="1117"/>
      <c r="E3" s="1120" t="s">
        <v>816</v>
      </c>
      <c r="F3" s="1121"/>
      <c r="G3" s="1121"/>
      <c r="H3" s="1121"/>
      <c r="I3" s="1122"/>
    </row>
    <row r="4" spans="2:9" ht="39.75" customHeight="1" thickBot="1">
      <c r="B4" s="1118"/>
      <c r="C4" s="1119"/>
      <c r="D4" s="1119"/>
      <c r="E4" s="1123" t="s">
        <v>863</v>
      </c>
      <c r="F4" s="1124"/>
      <c r="G4" s="1124"/>
      <c r="H4" s="1124"/>
      <c r="I4" s="1125"/>
    </row>
    <row r="5" spans="2:9" ht="18" customHeight="1" thickBot="1">
      <c r="B5" s="1126" t="s">
        <v>787</v>
      </c>
      <c r="C5" s="1127"/>
      <c r="D5" s="1127"/>
      <c r="E5" s="1127"/>
      <c r="F5" s="1127"/>
      <c r="G5" s="1127"/>
      <c r="H5" s="1127"/>
      <c r="I5" s="1128"/>
    </row>
    <row r="6" spans="2:9" ht="13.5" thickBot="1">
      <c r="B6" s="1129"/>
      <c r="C6" s="1129"/>
      <c r="D6" s="1129"/>
      <c r="E6" s="1129"/>
      <c r="F6" s="1129"/>
      <c r="G6" s="1129"/>
      <c r="H6" s="1129"/>
      <c r="I6" s="1129"/>
    </row>
    <row r="7" spans="2:9" ht="13.5" thickBot="1">
      <c r="B7" s="1130" t="s">
        <v>405</v>
      </c>
      <c r="C7" s="1131"/>
      <c r="D7" s="1132"/>
      <c r="E7" s="1139" t="s">
        <v>808</v>
      </c>
      <c r="F7" s="1140"/>
      <c r="G7" s="1140"/>
      <c r="H7" s="1140"/>
      <c r="I7" s="1141"/>
    </row>
    <row r="8" spans="2:9" ht="16.5" thickBot="1">
      <c r="B8" s="1133"/>
      <c r="C8" s="1134"/>
      <c r="D8" s="1135"/>
      <c r="E8" s="1142" t="s">
        <v>818</v>
      </c>
      <c r="F8" s="1143"/>
      <c r="G8" s="1143"/>
      <c r="H8" s="1143"/>
      <c r="I8" s="1144"/>
    </row>
    <row r="9" spans="2:9" ht="18.75" thickBot="1">
      <c r="B9" s="1136"/>
      <c r="C9" s="1137"/>
      <c r="D9" s="1138"/>
      <c r="E9" s="1145" t="s">
        <v>813</v>
      </c>
      <c r="F9" s="1146"/>
      <c r="G9" s="1146"/>
      <c r="H9" s="1146"/>
      <c r="I9" s="1147"/>
    </row>
    <row r="10" spans="2:9" ht="13.5" thickBot="1">
      <c r="B10" s="614"/>
      <c r="C10" s="614"/>
      <c r="D10" s="614"/>
      <c r="E10" s="614"/>
      <c r="F10" s="614"/>
      <c r="G10" s="614"/>
      <c r="H10" s="614"/>
      <c r="I10" s="614"/>
    </row>
    <row r="11" spans="2:9" ht="27" thickBot="1">
      <c r="B11" s="1389" t="s">
        <v>639</v>
      </c>
      <c r="C11" s="1390"/>
      <c r="D11" s="1390"/>
      <c r="E11" s="1390"/>
      <c r="F11" s="1390"/>
      <c r="G11" s="1390"/>
      <c r="H11" s="1390"/>
      <c r="I11" s="1391"/>
    </row>
    <row r="12" spans="2:9" ht="39" customHeight="1" thickBot="1">
      <c r="B12" s="1402" t="s">
        <v>653</v>
      </c>
      <c r="C12" s="1403"/>
      <c r="D12" s="1403"/>
      <c r="E12" s="1403"/>
      <c r="F12" s="1403"/>
      <c r="G12" s="1403"/>
      <c r="H12" s="1403"/>
      <c r="I12" s="1404"/>
    </row>
    <row r="13" spans="2:9" ht="18.75" thickBot="1">
      <c r="B13" s="1392" t="s">
        <v>958</v>
      </c>
      <c r="C13" s="1393"/>
      <c r="D13" s="1393"/>
      <c r="E13" s="1393"/>
      <c r="F13" s="1393"/>
      <c r="G13" s="1393"/>
      <c r="H13" s="1393"/>
      <c r="I13" s="1394"/>
    </row>
    <row r="14" spans="2:9" ht="27" customHeight="1">
      <c r="B14" s="1259" t="s">
        <v>407</v>
      </c>
      <c r="C14" s="1261" t="s">
        <v>408</v>
      </c>
      <c r="D14" s="1263" t="s">
        <v>409</v>
      </c>
      <c r="E14" s="1264"/>
      <c r="F14" s="1265" t="s">
        <v>633</v>
      </c>
      <c r="G14" s="1265" t="s">
        <v>635</v>
      </c>
      <c r="H14" s="1265" t="s">
        <v>467</v>
      </c>
      <c r="I14" s="1212" t="s">
        <v>116</v>
      </c>
    </row>
    <row r="15" spans="2:9" ht="24.75" customHeight="1" thickBot="1">
      <c r="B15" s="1260"/>
      <c r="C15" s="1262"/>
      <c r="D15" s="221" t="s">
        <v>412</v>
      </c>
      <c r="E15" s="221" t="s">
        <v>413</v>
      </c>
      <c r="F15" s="1266"/>
      <c r="G15" s="1266"/>
      <c r="H15" s="1266"/>
      <c r="I15" s="1213"/>
    </row>
    <row r="16" spans="2:9" ht="19.5" customHeight="1">
      <c r="B16" s="258" t="s">
        <v>468</v>
      </c>
      <c r="C16" s="1395">
        <v>3000</v>
      </c>
      <c r="D16" s="259" t="s">
        <v>469</v>
      </c>
      <c r="E16" s="259" t="s">
        <v>470</v>
      </c>
      <c r="F16" s="259" t="s">
        <v>471</v>
      </c>
      <c r="G16" s="259">
        <v>48</v>
      </c>
      <c r="H16" s="259" t="s">
        <v>744</v>
      </c>
      <c r="I16" s="252">
        <v>37150</v>
      </c>
    </row>
    <row r="17" spans="2:9" ht="19.5" customHeight="1">
      <c r="B17" s="260" t="s">
        <v>472</v>
      </c>
      <c r="C17" s="1396"/>
      <c r="D17" s="261" t="s">
        <v>473</v>
      </c>
      <c r="E17" s="261" t="s">
        <v>474</v>
      </c>
      <c r="F17" s="261" t="s">
        <v>475</v>
      </c>
      <c r="G17" s="261">
        <v>49</v>
      </c>
      <c r="H17" s="261" t="s">
        <v>744</v>
      </c>
      <c r="I17" s="135">
        <v>38950</v>
      </c>
    </row>
    <row r="18" spans="2:9" ht="19.5" customHeight="1">
      <c r="B18" s="260" t="s">
        <v>476</v>
      </c>
      <c r="C18" s="1396"/>
      <c r="D18" s="261" t="s">
        <v>477</v>
      </c>
      <c r="E18" s="261" t="s">
        <v>478</v>
      </c>
      <c r="F18" s="261" t="s">
        <v>479</v>
      </c>
      <c r="G18" s="261">
        <v>51</v>
      </c>
      <c r="H18" s="261" t="s">
        <v>744</v>
      </c>
      <c r="I18" s="135">
        <v>40950</v>
      </c>
    </row>
    <row r="19" spans="2:9" ht="19.5" customHeight="1">
      <c r="B19" s="260" t="s">
        <v>480</v>
      </c>
      <c r="C19" s="1396">
        <v>5000</v>
      </c>
      <c r="D19" s="261" t="s">
        <v>469</v>
      </c>
      <c r="E19" s="261" t="s">
        <v>470</v>
      </c>
      <c r="F19" s="261" t="s">
        <v>471</v>
      </c>
      <c r="G19" s="261">
        <v>69</v>
      </c>
      <c r="H19" s="261" t="s">
        <v>371</v>
      </c>
      <c r="I19" s="135">
        <v>69950</v>
      </c>
    </row>
    <row r="20" spans="2:9" ht="19.5" customHeight="1">
      <c r="B20" s="260" t="s">
        <v>481</v>
      </c>
      <c r="C20" s="1396"/>
      <c r="D20" s="261" t="s">
        <v>473</v>
      </c>
      <c r="E20" s="261" t="s">
        <v>474</v>
      </c>
      <c r="F20" s="261" t="s">
        <v>475</v>
      </c>
      <c r="G20" s="261">
        <v>85</v>
      </c>
      <c r="H20" s="261" t="s">
        <v>371</v>
      </c>
      <c r="I20" s="135">
        <v>72400</v>
      </c>
    </row>
    <row r="21" spans="2:9" ht="19.5" customHeight="1">
      <c r="B21" s="260" t="s">
        <v>482</v>
      </c>
      <c r="C21" s="1396"/>
      <c r="D21" s="261" t="s">
        <v>477</v>
      </c>
      <c r="E21" s="261" t="s">
        <v>478</v>
      </c>
      <c r="F21" s="261" t="s">
        <v>479</v>
      </c>
      <c r="G21" s="261">
        <v>88</v>
      </c>
      <c r="H21" s="261" t="s">
        <v>371</v>
      </c>
      <c r="I21" s="135">
        <v>74500</v>
      </c>
    </row>
    <row r="22" spans="2:9" ht="19.5" customHeight="1">
      <c r="B22" s="260" t="s">
        <v>483</v>
      </c>
      <c r="C22" s="1396">
        <v>7500</v>
      </c>
      <c r="D22" s="261" t="s">
        <v>469</v>
      </c>
      <c r="E22" s="261" t="s">
        <v>470</v>
      </c>
      <c r="F22" s="261" t="s">
        <v>471</v>
      </c>
      <c r="G22" s="261">
        <v>103</v>
      </c>
      <c r="H22" s="261" t="s">
        <v>371</v>
      </c>
      <c r="I22" s="135">
        <v>74200</v>
      </c>
    </row>
    <row r="23" spans="2:9" ht="19.5" customHeight="1">
      <c r="B23" s="260" t="s">
        <v>484</v>
      </c>
      <c r="C23" s="1396"/>
      <c r="D23" s="261" t="s">
        <v>473</v>
      </c>
      <c r="E23" s="261" t="s">
        <v>474</v>
      </c>
      <c r="F23" s="261" t="s">
        <v>475</v>
      </c>
      <c r="G23" s="261">
        <v>100</v>
      </c>
      <c r="H23" s="261" t="s">
        <v>371</v>
      </c>
      <c r="I23" s="135">
        <v>84800</v>
      </c>
    </row>
    <row r="24" spans="2:9" ht="19.5" customHeight="1">
      <c r="B24" s="260" t="s">
        <v>485</v>
      </c>
      <c r="C24" s="1396"/>
      <c r="D24" s="261" t="s">
        <v>477</v>
      </c>
      <c r="E24" s="261" t="s">
        <v>478</v>
      </c>
      <c r="F24" s="261" t="s">
        <v>479</v>
      </c>
      <c r="G24" s="261">
        <v>105</v>
      </c>
      <c r="H24" s="261" t="s">
        <v>371</v>
      </c>
      <c r="I24" s="135">
        <v>91100</v>
      </c>
    </row>
    <row r="25" spans="2:9" ht="19.5" customHeight="1">
      <c r="B25" s="260" t="s">
        <v>486</v>
      </c>
      <c r="C25" s="1396">
        <v>10000</v>
      </c>
      <c r="D25" s="261" t="s">
        <v>469</v>
      </c>
      <c r="E25" s="261" t="s">
        <v>470</v>
      </c>
      <c r="F25" s="261" t="s">
        <v>471</v>
      </c>
      <c r="G25" s="261">
        <v>110</v>
      </c>
      <c r="H25" s="261" t="s">
        <v>372</v>
      </c>
      <c r="I25" s="135">
        <v>95400</v>
      </c>
    </row>
    <row r="26" spans="2:9" ht="19.5" customHeight="1">
      <c r="B26" s="260" t="s">
        <v>487</v>
      </c>
      <c r="C26" s="1396"/>
      <c r="D26" s="261" t="s">
        <v>473</v>
      </c>
      <c r="E26" s="261" t="s">
        <v>474</v>
      </c>
      <c r="F26" s="261" t="s">
        <v>475</v>
      </c>
      <c r="G26" s="261">
        <v>115</v>
      </c>
      <c r="H26" s="261" t="s">
        <v>372</v>
      </c>
      <c r="I26" s="135">
        <v>109900</v>
      </c>
    </row>
    <row r="27" spans="2:9" ht="19.5" customHeight="1">
      <c r="B27" s="260" t="s">
        <v>488</v>
      </c>
      <c r="C27" s="1396"/>
      <c r="D27" s="261" t="s">
        <v>477</v>
      </c>
      <c r="E27" s="261" t="s">
        <v>478</v>
      </c>
      <c r="F27" s="261" t="s">
        <v>479</v>
      </c>
      <c r="G27" s="261">
        <v>140</v>
      </c>
      <c r="H27" s="261" t="s">
        <v>372</v>
      </c>
      <c r="I27" s="135">
        <v>125150</v>
      </c>
    </row>
    <row r="28" spans="2:9" ht="19.5" customHeight="1">
      <c r="B28" s="260" t="s">
        <v>698</v>
      </c>
      <c r="C28" s="1396">
        <v>12000</v>
      </c>
      <c r="D28" s="261" t="s">
        <v>469</v>
      </c>
      <c r="E28" s="261" t="s">
        <v>470</v>
      </c>
      <c r="F28" s="261" t="s">
        <v>471</v>
      </c>
      <c r="G28" s="261">
        <v>115</v>
      </c>
      <c r="H28" s="261" t="s">
        <v>372</v>
      </c>
      <c r="I28" s="135">
        <v>128800</v>
      </c>
    </row>
    <row r="29" spans="2:9" ht="19.5" customHeight="1">
      <c r="B29" s="260" t="s">
        <v>699</v>
      </c>
      <c r="C29" s="1396"/>
      <c r="D29" s="261" t="s">
        <v>473</v>
      </c>
      <c r="E29" s="261" t="s">
        <v>474</v>
      </c>
      <c r="F29" s="261" t="s">
        <v>475</v>
      </c>
      <c r="G29" s="261">
        <v>120</v>
      </c>
      <c r="H29" s="261" t="s">
        <v>372</v>
      </c>
      <c r="I29" s="135">
        <v>130100</v>
      </c>
    </row>
    <row r="30" spans="2:9" ht="19.5" customHeight="1">
      <c r="B30" s="260" t="s">
        <v>700</v>
      </c>
      <c r="C30" s="1396"/>
      <c r="D30" s="261" t="s">
        <v>477</v>
      </c>
      <c r="E30" s="261" t="s">
        <v>478</v>
      </c>
      <c r="F30" s="261" t="s">
        <v>479</v>
      </c>
      <c r="G30" s="261">
        <v>130</v>
      </c>
      <c r="H30" s="261" t="s">
        <v>372</v>
      </c>
      <c r="I30" s="135">
        <v>140950</v>
      </c>
    </row>
    <row r="31" spans="2:9" ht="19.5" customHeight="1">
      <c r="B31" s="260" t="s">
        <v>489</v>
      </c>
      <c r="C31" s="1396">
        <v>15000</v>
      </c>
      <c r="D31" s="261" t="s">
        <v>469</v>
      </c>
      <c r="E31" s="261" t="s">
        <v>470</v>
      </c>
      <c r="F31" s="261" t="s">
        <v>471</v>
      </c>
      <c r="G31" s="261">
        <v>135</v>
      </c>
      <c r="H31" s="261" t="s">
        <v>372</v>
      </c>
      <c r="I31" s="135">
        <v>127400</v>
      </c>
    </row>
    <row r="32" spans="2:9" ht="19.5" customHeight="1">
      <c r="B32" s="260" t="s">
        <v>490</v>
      </c>
      <c r="C32" s="1396"/>
      <c r="D32" s="261" t="s">
        <v>473</v>
      </c>
      <c r="E32" s="261" t="s">
        <v>474</v>
      </c>
      <c r="F32" s="261" t="s">
        <v>475</v>
      </c>
      <c r="G32" s="261">
        <v>163</v>
      </c>
      <c r="H32" s="261" t="s">
        <v>372</v>
      </c>
      <c r="I32" s="135">
        <v>143200</v>
      </c>
    </row>
    <row r="33" spans="2:9" ht="19.5" customHeight="1" thickBot="1">
      <c r="B33" s="262" t="s">
        <v>491</v>
      </c>
      <c r="C33" s="263">
        <v>21000</v>
      </c>
      <c r="D33" s="264" t="s">
        <v>473</v>
      </c>
      <c r="E33" s="264" t="s">
        <v>474</v>
      </c>
      <c r="F33" s="264" t="s">
        <v>475</v>
      </c>
      <c r="G33" s="264">
        <v>192</v>
      </c>
      <c r="H33" s="264" t="s">
        <v>372</v>
      </c>
      <c r="I33" s="139">
        <v>164010</v>
      </c>
    </row>
    <row r="34" spans="2:9" ht="19.5" customHeight="1" thickBot="1">
      <c r="B34" s="1405"/>
      <c r="C34" s="1406"/>
      <c r="D34" s="1406"/>
      <c r="E34" s="1406"/>
      <c r="F34" s="1406"/>
      <c r="G34" s="1406"/>
      <c r="H34" s="1406"/>
      <c r="I34" s="1406"/>
    </row>
    <row r="35" spans="2:9" ht="18.75" thickBot="1">
      <c r="B35" s="1411" t="s">
        <v>959</v>
      </c>
      <c r="C35" s="1412"/>
      <c r="D35" s="1412"/>
      <c r="E35" s="1412"/>
      <c r="F35" s="1412"/>
      <c r="G35" s="1412"/>
      <c r="H35" s="1412"/>
      <c r="I35" s="1413"/>
    </row>
    <row r="36" spans="2:9" ht="41.25" customHeight="1">
      <c r="B36" s="1246" t="s">
        <v>407</v>
      </c>
      <c r="C36" s="1212" t="s">
        <v>408</v>
      </c>
      <c r="D36" s="1248" t="s">
        <v>427</v>
      </c>
      <c r="E36" s="1249"/>
      <c r="F36" s="1397" t="s">
        <v>956</v>
      </c>
      <c r="G36" s="1212" t="s">
        <v>635</v>
      </c>
      <c r="H36" s="1212" t="s">
        <v>410</v>
      </c>
      <c r="I36" s="1212" t="s">
        <v>116</v>
      </c>
    </row>
    <row r="37" spans="2:9" ht="20.25" customHeight="1" thickBot="1">
      <c r="B37" s="1247"/>
      <c r="C37" s="1213"/>
      <c r="D37" s="140" t="s">
        <v>412</v>
      </c>
      <c r="E37" s="140" t="s">
        <v>413</v>
      </c>
      <c r="F37" s="1398"/>
      <c r="G37" s="1213"/>
      <c r="H37" s="1213"/>
      <c r="I37" s="1213"/>
    </row>
    <row r="38" spans="2:9" ht="19.5" customHeight="1">
      <c r="B38" s="265" t="s">
        <v>492</v>
      </c>
      <c r="C38" s="1409">
        <v>9000</v>
      </c>
      <c r="D38" s="266" t="s">
        <v>493</v>
      </c>
      <c r="E38" s="267" t="s">
        <v>494</v>
      </c>
      <c r="F38" s="267" t="s">
        <v>495</v>
      </c>
      <c r="G38" s="267">
        <v>144</v>
      </c>
      <c r="H38" s="267" t="s">
        <v>68</v>
      </c>
      <c r="I38" s="172">
        <v>111450</v>
      </c>
    </row>
    <row r="39" spans="2:9" ht="19.5" customHeight="1">
      <c r="B39" s="268" t="s">
        <v>496</v>
      </c>
      <c r="C39" s="1410"/>
      <c r="D39" s="269" t="s">
        <v>497</v>
      </c>
      <c r="E39" s="269" t="s">
        <v>498</v>
      </c>
      <c r="F39" s="269" t="s">
        <v>499</v>
      </c>
      <c r="G39" s="269">
        <v>147</v>
      </c>
      <c r="H39" s="269" t="s">
        <v>69</v>
      </c>
      <c r="I39" s="270">
        <v>116850</v>
      </c>
    </row>
    <row r="40" spans="2:9" ht="19.5" customHeight="1">
      <c r="B40" s="268" t="s">
        <v>500</v>
      </c>
      <c r="C40" s="1410"/>
      <c r="D40" s="269" t="s">
        <v>501</v>
      </c>
      <c r="E40" s="269" t="s">
        <v>502</v>
      </c>
      <c r="F40" s="269" t="s">
        <v>503</v>
      </c>
      <c r="G40" s="269">
        <v>153</v>
      </c>
      <c r="H40" s="269" t="s">
        <v>70</v>
      </c>
      <c r="I40" s="270">
        <v>122850</v>
      </c>
    </row>
    <row r="41" spans="2:9" ht="19.5" customHeight="1">
      <c r="B41" s="260" t="s">
        <v>504</v>
      </c>
      <c r="C41" s="1396">
        <v>15000</v>
      </c>
      <c r="D41" s="271" t="s">
        <v>493</v>
      </c>
      <c r="E41" s="261" t="s">
        <v>494</v>
      </c>
      <c r="F41" s="261" t="s">
        <v>495</v>
      </c>
      <c r="G41" s="261">
        <v>207</v>
      </c>
      <c r="H41" s="261" t="s">
        <v>71</v>
      </c>
      <c r="I41" s="135">
        <v>209850</v>
      </c>
    </row>
    <row r="42" spans="2:9" ht="19.5" customHeight="1">
      <c r="B42" s="260" t="s">
        <v>505</v>
      </c>
      <c r="C42" s="1396"/>
      <c r="D42" s="261" t="s">
        <v>497</v>
      </c>
      <c r="E42" s="261" t="s">
        <v>498</v>
      </c>
      <c r="F42" s="261" t="s">
        <v>499</v>
      </c>
      <c r="G42" s="261">
        <v>255</v>
      </c>
      <c r="H42" s="261" t="s">
        <v>72</v>
      </c>
      <c r="I42" s="135">
        <v>217200</v>
      </c>
    </row>
    <row r="43" spans="2:9" ht="19.5" customHeight="1">
      <c r="B43" s="260" t="s">
        <v>506</v>
      </c>
      <c r="C43" s="1396"/>
      <c r="D43" s="261" t="s">
        <v>501</v>
      </c>
      <c r="E43" s="261" t="s">
        <v>502</v>
      </c>
      <c r="F43" s="261" t="s">
        <v>503</v>
      </c>
      <c r="G43" s="261">
        <v>264</v>
      </c>
      <c r="H43" s="261" t="s">
        <v>73</v>
      </c>
      <c r="I43" s="135">
        <v>223500</v>
      </c>
    </row>
    <row r="44" spans="2:9" ht="19.5" customHeight="1">
      <c r="B44" s="260" t="s">
        <v>507</v>
      </c>
      <c r="C44" s="1396">
        <v>22500</v>
      </c>
      <c r="D44" s="271" t="s">
        <v>493</v>
      </c>
      <c r="E44" s="261" t="s">
        <v>494</v>
      </c>
      <c r="F44" s="261" t="s">
        <v>495</v>
      </c>
      <c r="G44" s="261">
        <v>309</v>
      </c>
      <c r="H44" s="261" t="s">
        <v>74</v>
      </c>
      <c r="I44" s="135">
        <v>222600</v>
      </c>
    </row>
    <row r="45" spans="2:9" ht="19.5" customHeight="1">
      <c r="B45" s="260" t="s">
        <v>508</v>
      </c>
      <c r="C45" s="1396"/>
      <c r="D45" s="261" t="s">
        <v>497</v>
      </c>
      <c r="E45" s="261" t="s">
        <v>498</v>
      </c>
      <c r="F45" s="261" t="s">
        <v>499</v>
      </c>
      <c r="G45" s="261">
        <v>300</v>
      </c>
      <c r="H45" s="261" t="s">
        <v>75</v>
      </c>
      <c r="I45" s="135">
        <v>254400</v>
      </c>
    </row>
    <row r="46" spans="2:9" ht="19.5" customHeight="1">
      <c r="B46" s="260" t="s">
        <v>509</v>
      </c>
      <c r="C46" s="1396"/>
      <c r="D46" s="261" t="s">
        <v>501</v>
      </c>
      <c r="E46" s="261" t="s">
        <v>502</v>
      </c>
      <c r="F46" s="261" t="s">
        <v>503</v>
      </c>
      <c r="G46" s="261">
        <v>315</v>
      </c>
      <c r="H46" s="261" t="s">
        <v>76</v>
      </c>
      <c r="I46" s="135">
        <v>273300</v>
      </c>
    </row>
    <row r="47" spans="2:9" ht="19.5" customHeight="1">
      <c r="B47" s="260" t="s">
        <v>510</v>
      </c>
      <c r="C47" s="1396">
        <v>30000</v>
      </c>
      <c r="D47" s="271" t="s">
        <v>493</v>
      </c>
      <c r="E47" s="261" t="s">
        <v>494</v>
      </c>
      <c r="F47" s="261" t="s">
        <v>495</v>
      </c>
      <c r="G47" s="261">
        <v>330</v>
      </c>
      <c r="H47" s="261" t="s">
        <v>77</v>
      </c>
      <c r="I47" s="135">
        <v>286200</v>
      </c>
    </row>
    <row r="48" spans="2:9" ht="19.5" customHeight="1">
      <c r="B48" s="260" t="s">
        <v>511</v>
      </c>
      <c r="C48" s="1396"/>
      <c r="D48" s="261" t="s">
        <v>497</v>
      </c>
      <c r="E48" s="261" t="s">
        <v>498</v>
      </c>
      <c r="F48" s="261" t="s">
        <v>499</v>
      </c>
      <c r="G48" s="261">
        <v>345</v>
      </c>
      <c r="H48" s="261" t="s">
        <v>78</v>
      </c>
      <c r="I48" s="135">
        <v>329700</v>
      </c>
    </row>
    <row r="49" spans="2:9" ht="19.5" customHeight="1">
      <c r="B49" s="260" t="s">
        <v>512</v>
      </c>
      <c r="C49" s="1396"/>
      <c r="D49" s="261" t="s">
        <v>501</v>
      </c>
      <c r="E49" s="261" t="s">
        <v>502</v>
      </c>
      <c r="F49" s="261" t="s">
        <v>503</v>
      </c>
      <c r="G49" s="261">
        <v>420</v>
      </c>
      <c r="H49" s="261" t="s">
        <v>79</v>
      </c>
      <c r="I49" s="135">
        <v>375450</v>
      </c>
    </row>
    <row r="50" spans="2:9" ht="19.5" customHeight="1">
      <c r="B50" s="260" t="s">
        <v>701</v>
      </c>
      <c r="C50" s="1396">
        <v>36000</v>
      </c>
      <c r="D50" s="271" t="s">
        <v>493</v>
      </c>
      <c r="E50" s="261" t="s">
        <v>494</v>
      </c>
      <c r="F50" s="261" t="s">
        <v>495</v>
      </c>
      <c r="G50" s="261">
        <v>345</v>
      </c>
      <c r="H50" s="261" t="s">
        <v>80</v>
      </c>
      <c r="I50" s="135">
        <v>386400</v>
      </c>
    </row>
    <row r="51" spans="2:9" ht="19.5" customHeight="1">
      <c r="B51" s="260" t="s">
        <v>702</v>
      </c>
      <c r="C51" s="1396"/>
      <c r="D51" s="261" t="s">
        <v>497</v>
      </c>
      <c r="E51" s="261" t="s">
        <v>498</v>
      </c>
      <c r="F51" s="261" t="s">
        <v>499</v>
      </c>
      <c r="G51" s="261">
        <v>360</v>
      </c>
      <c r="H51" s="261" t="s">
        <v>81</v>
      </c>
      <c r="I51" s="135">
        <v>390300</v>
      </c>
    </row>
    <row r="52" spans="2:9" ht="19.5" customHeight="1">
      <c r="B52" s="260" t="s">
        <v>703</v>
      </c>
      <c r="C52" s="1396"/>
      <c r="D52" s="261" t="s">
        <v>501</v>
      </c>
      <c r="E52" s="261" t="s">
        <v>502</v>
      </c>
      <c r="F52" s="261" t="s">
        <v>503</v>
      </c>
      <c r="G52" s="261">
        <v>390</v>
      </c>
      <c r="H52" s="261" t="s">
        <v>82</v>
      </c>
      <c r="I52" s="135">
        <v>422850</v>
      </c>
    </row>
    <row r="53" spans="2:9" ht="19.5" customHeight="1">
      <c r="B53" s="260" t="s">
        <v>513</v>
      </c>
      <c r="C53" s="1396">
        <v>45000</v>
      </c>
      <c r="D53" s="271" t="s">
        <v>493</v>
      </c>
      <c r="E53" s="261" t="s">
        <v>494</v>
      </c>
      <c r="F53" s="261" t="s">
        <v>495</v>
      </c>
      <c r="G53" s="261">
        <v>405</v>
      </c>
      <c r="H53" s="261" t="s">
        <v>83</v>
      </c>
      <c r="I53" s="135">
        <v>382200</v>
      </c>
    </row>
    <row r="54" spans="2:9" ht="19.5" customHeight="1">
      <c r="B54" s="260" t="s">
        <v>514</v>
      </c>
      <c r="C54" s="1396"/>
      <c r="D54" s="261" t="s">
        <v>497</v>
      </c>
      <c r="E54" s="261" t="s">
        <v>498</v>
      </c>
      <c r="F54" s="261" t="s">
        <v>499</v>
      </c>
      <c r="G54" s="261">
        <v>489</v>
      </c>
      <c r="H54" s="261" t="s">
        <v>84</v>
      </c>
      <c r="I54" s="135">
        <v>429600</v>
      </c>
    </row>
    <row r="55" spans="2:9" ht="19.5" customHeight="1" thickBot="1">
      <c r="B55" s="272" t="s">
        <v>515</v>
      </c>
      <c r="C55" s="273">
        <v>63000</v>
      </c>
      <c r="D55" s="273" t="s">
        <v>497</v>
      </c>
      <c r="E55" s="273" t="s">
        <v>498</v>
      </c>
      <c r="F55" s="273" t="s">
        <v>499</v>
      </c>
      <c r="G55" s="273">
        <v>576</v>
      </c>
      <c r="H55" s="274" t="s">
        <v>85</v>
      </c>
      <c r="I55" s="254">
        <v>492030</v>
      </c>
    </row>
    <row r="56" spans="2:9" ht="15.75">
      <c r="B56" s="276" t="s">
        <v>638</v>
      </c>
      <c r="C56" s="277"/>
      <c r="D56" s="277"/>
      <c r="E56" s="277"/>
      <c r="F56" s="277"/>
      <c r="G56" s="277"/>
      <c r="H56" s="277"/>
      <c r="I56" s="278"/>
    </row>
    <row r="57" spans="2:9" ht="45.75" customHeight="1">
      <c r="B57" s="1279" t="s">
        <v>365</v>
      </c>
      <c r="C57" s="1407"/>
      <c r="D57" s="1407"/>
      <c r="E57" s="1407"/>
      <c r="F57" s="1407"/>
      <c r="G57" s="1407"/>
      <c r="H57" s="1407"/>
      <c r="I57" s="1408"/>
    </row>
    <row r="58" spans="2:9" ht="29.25" customHeight="1">
      <c r="B58" s="1279" t="s">
        <v>195</v>
      </c>
      <c r="C58" s="1280"/>
      <c r="D58" s="1280"/>
      <c r="E58" s="1280"/>
      <c r="F58" s="1280"/>
      <c r="G58" s="1280"/>
      <c r="H58" s="1280"/>
      <c r="I58" s="1281"/>
    </row>
    <row r="59" spans="2:9" ht="31.5" customHeight="1">
      <c r="B59" s="1279" t="s">
        <v>196</v>
      </c>
      <c r="C59" s="1280"/>
      <c r="D59" s="1280"/>
      <c r="E59" s="1280"/>
      <c r="F59" s="1280"/>
      <c r="G59" s="1280"/>
      <c r="H59" s="1280"/>
      <c r="I59" s="1281"/>
    </row>
    <row r="60" spans="2:9" ht="15">
      <c r="B60" s="1289" t="s">
        <v>732</v>
      </c>
      <c r="C60" s="1291"/>
      <c r="D60" s="1298" t="s">
        <v>192</v>
      </c>
      <c r="E60" s="1299"/>
      <c r="F60" s="1299"/>
      <c r="G60" s="1299"/>
      <c r="H60" s="1299"/>
      <c r="I60" s="1300"/>
    </row>
    <row r="61" spans="2:9" ht="15">
      <c r="B61" s="1292"/>
      <c r="C61" s="1294"/>
      <c r="D61" s="1298" t="s">
        <v>170</v>
      </c>
      <c r="E61" s="1299"/>
      <c r="F61" s="1299"/>
      <c r="G61" s="1299"/>
      <c r="H61" s="1299"/>
      <c r="I61" s="1300"/>
    </row>
    <row r="62" spans="2:9" ht="15">
      <c r="B62" s="1292"/>
      <c r="C62" s="1294"/>
      <c r="D62" s="1298" t="s">
        <v>171</v>
      </c>
      <c r="E62" s="1299"/>
      <c r="F62" s="1299"/>
      <c r="G62" s="1299"/>
      <c r="H62" s="1299"/>
      <c r="I62" s="1300"/>
    </row>
    <row r="63" spans="2:9" ht="15">
      <c r="B63" s="1295"/>
      <c r="C63" s="1297"/>
      <c r="D63" s="1298" t="s">
        <v>185</v>
      </c>
      <c r="E63" s="1299"/>
      <c r="F63" s="1299"/>
      <c r="G63" s="1299"/>
      <c r="H63" s="1299"/>
      <c r="I63" s="1300"/>
    </row>
    <row r="64" spans="2:9" ht="44.25" customHeight="1">
      <c r="B64" s="1276" t="s">
        <v>758</v>
      </c>
      <c r="C64" s="1277"/>
      <c r="D64" s="1277"/>
      <c r="E64" s="1277"/>
      <c r="F64" s="1277"/>
      <c r="G64" s="1277"/>
      <c r="H64" s="1277"/>
      <c r="I64" s="1278"/>
    </row>
    <row r="65" spans="2:9" ht="18" customHeight="1">
      <c r="B65" s="1401" t="s">
        <v>724</v>
      </c>
      <c r="C65" s="1277"/>
      <c r="D65" s="1277"/>
      <c r="E65" s="1277"/>
      <c r="F65" s="1277"/>
      <c r="G65" s="1277"/>
      <c r="H65" s="1277"/>
      <c r="I65" s="1278"/>
    </row>
    <row r="66" spans="2:9" ht="15" customHeight="1">
      <c r="B66" s="279" t="s">
        <v>957</v>
      </c>
      <c r="C66" s="275"/>
      <c r="D66" s="275"/>
      <c r="E66" s="275"/>
      <c r="F66" s="275"/>
      <c r="G66" s="275"/>
      <c r="H66" s="275"/>
      <c r="I66" s="280"/>
    </row>
    <row r="67" spans="2:9" ht="15.75">
      <c r="B67" s="281" t="s">
        <v>953</v>
      </c>
      <c r="C67" s="197"/>
      <c r="D67" s="197"/>
      <c r="E67" s="197"/>
      <c r="F67" s="197"/>
      <c r="G67" s="197"/>
      <c r="H67" s="197"/>
      <c r="I67" s="282"/>
    </row>
    <row r="68" spans="2:9" ht="15.75">
      <c r="B68" s="281" t="s">
        <v>954</v>
      </c>
      <c r="C68" s="197"/>
      <c r="D68" s="197"/>
      <c r="E68" s="197"/>
      <c r="F68" s="197"/>
      <c r="G68" s="197"/>
      <c r="H68" s="197"/>
      <c r="I68" s="282"/>
    </row>
    <row r="69" spans="2:9" ht="16.5" thickBot="1">
      <c r="B69" s="283" t="s">
        <v>955</v>
      </c>
      <c r="C69" s="284"/>
      <c r="D69" s="284"/>
      <c r="E69" s="284"/>
      <c r="F69" s="284"/>
      <c r="G69" s="284"/>
      <c r="H69" s="284"/>
      <c r="I69" s="285"/>
    </row>
    <row r="70" spans="2:9" ht="13.5" thickBot="1"/>
    <row r="71" spans="2:9" ht="16.5" thickBot="1">
      <c r="B71" s="1399" t="s">
        <v>311</v>
      </c>
      <c r="C71" s="1400"/>
      <c r="D71" s="1400"/>
      <c r="E71" s="1400"/>
      <c r="F71" s="1400"/>
      <c r="G71" s="350">
        <v>14</v>
      </c>
      <c r="H71" s="351" t="s">
        <v>154</v>
      </c>
      <c r="I71" s="352">
        <v>8600</v>
      </c>
    </row>
  </sheetData>
  <mergeCells count="53">
    <mergeCell ref="B60:C63"/>
    <mergeCell ref="D60:I60"/>
    <mergeCell ref="D61:I61"/>
    <mergeCell ref="D62:I62"/>
    <mergeCell ref="D63:I63"/>
    <mergeCell ref="B71:F71"/>
    <mergeCell ref="B64:I64"/>
    <mergeCell ref="B65:I65"/>
    <mergeCell ref="B10:I10"/>
    <mergeCell ref="B12:I12"/>
    <mergeCell ref="B34:I34"/>
    <mergeCell ref="B57:I57"/>
    <mergeCell ref="B58:I58"/>
    <mergeCell ref="B59:I59"/>
    <mergeCell ref="C38:C40"/>
    <mergeCell ref="C41:C43"/>
    <mergeCell ref="C44:C46"/>
    <mergeCell ref="C47:C49"/>
    <mergeCell ref="C50:C52"/>
    <mergeCell ref="C53:C54"/>
    <mergeCell ref="B35:I35"/>
    <mergeCell ref="B36:B37"/>
    <mergeCell ref="C36:C37"/>
    <mergeCell ref="D36:E36"/>
    <mergeCell ref="F36:F37"/>
    <mergeCell ref="G36:G37"/>
    <mergeCell ref="H36:H37"/>
    <mergeCell ref="I36:I37"/>
    <mergeCell ref="C16:C18"/>
    <mergeCell ref="C19:C21"/>
    <mergeCell ref="C22:C24"/>
    <mergeCell ref="C25:C27"/>
    <mergeCell ref="C28:C30"/>
    <mergeCell ref="C31:C32"/>
    <mergeCell ref="B13:I13"/>
    <mergeCell ref="B14:B15"/>
    <mergeCell ref="C14:C15"/>
    <mergeCell ref="D14:E14"/>
    <mergeCell ref="F14:F15"/>
    <mergeCell ref="G14:G15"/>
    <mergeCell ref="H14:H15"/>
    <mergeCell ref="I14:I15"/>
    <mergeCell ref="B7:D9"/>
    <mergeCell ref="E7:I7"/>
    <mergeCell ref="E8:I8"/>
    <mergeCell ref="E9:I9"/>
    <mergeCell ref="B11:I11"/>
    <mergeCell ref="B6:I6"/>
    <mergeCell ref="B2:I2"/>
    <mergeCell ref="B3:D4"/>
    <mergeCell ref="E3:I3"/>
    <mergeCell ref="E4:I4"/>
    <mergeCell ref="B5:I5"/>
  </mergeCells>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4</vt:i4>
      </vt:variant>
    </vt:vector>
  </HeadingPairs>
  <TitlesOfParts>
    <vt:vector size="24" baseType="lpstr">
      <vt:lpstr>Титульный лист</vt:lpstr>
      <vt:lpstr>все</vt:lpstr>
      <vt:lpstr>W</vt:lpstr>
      <vt:lpstr>W-HOME-30</vt:lpstr>
      <vt:lpstr>W-SD</vt:lpstr>
      <vt:lpstr>SQ</vt:lpstr>
      <vt:lpstr>SQ-PRO</vt:lpstr>
      <vt:lpstr>SQ-I</vt:lpstr>
      <vt:lpstr>SQ-C</vt:lpstr>
      <vt:lpstr>SQ-D</vt:lpstr>
      <vt:lpstr>SQ-E</vt:lpstr>
      <vt:lpstr>SQ-L</vt:lpstr>
      <vt:lpstr>SQ-S</vt:lpstr>
      <vt:lpstr>W-R</vt:lpstr>
      <vt:lpstr>SQ-R</vt:lpstr>
      <vt:lpstr>2000DC</vt:lpstr>
      <vt:lpstr>Опции</vt:lpstr>
      <vt:lpstr>Шкафы</vt:lpstr>
      <vt:lpstr>SQ-S 3ф от 45 кВА</vt:lpstr>
      <vt:lpstr>Трансфильтры</vt:lpstr>
      <vt:lpstr>'2000DC'!Область_печати</vt:lpstr>
      <vt:lpstr>'SQ-S 3ф от 45 кВА'!Область_печати</vt:lpstr>
      <vt:lpstr>'W-R'!Область_печати</vt:lpstr>
      <vt:lpstr>все!Область_печати</vt:lpstr>
    </vt:vector>
  </TitlesOfParts>
  <Company>Inteps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Admin</cp:lastModifiedBy>
  <cp:lastPrinted>2018-11-22T09:01:57Z</cp:lastPrinted>
  <dcterms:created xsi:type="dcterms:W3CDTF">2007-06-05T09:26:53Z</dcterms:created>
  <dcterms:modified xsi:type="dcterms:W3CDTF">2018-11-27T07:00:44Z</dcterms:modified>
</cp:coreProperties>
</file>